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25605" windowHeight="11865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<sst xmlns="http://schemas.openxmlformats.org/spreadsheetml/2006/main" count="1072" uniqueCount="462">
  <si>
    <t>Name</t>
  </si>
  <si>
    <t>Institutional Affiliation(s)</t>
  </si>
  <si>
    <t>Type</t>
  </si>
  <si>
    <t>Year Start</t>
  </si>
  <si>
    <t>Year End</t>
  </si>
  <si>
    <t>Current Status</t>
  </si>
  <si>
    <t>Email</t>
  </si>
  <si>
    <t>Role at start</t>
  </si>
  <si>
    <t>role now (inside or outside namic)</t>
  </si>
  <si>
    <t>Publications Count</t>
  </si>
  <si>
    <t>URL from Publication Database</t>
  </si>
  <si>
    <t>Notes</t>
  </si>
  <si>
    <t>Ron Kikinis</t>
  </si>
  <si>
    <t>BWH</t>
  </si>
  <si>
    <t>PI</t>
  </si>
  <si>
    <t>Present</t>
  </si>
  <si>
    <t>Director of the Surgical Planning Laboratory</t>
  </si>
  <si>
    <t>kikinis@bwh.harvard.edu</t>
  </si>
  <si>
    <t>FACULTY</t>
  </si>
  <si>
    <t>http://www.na-mic.org/publications/pages/display?search=Kikinis+AND+EB005149</t>
  </si>
  <si>
    <t>Tina Kapur</t>
  </si>
  <si>
    <t>Faculty</t>
  </si>
  <si>
    <t>Executive Director of IGT</t>
  </si>
  <si>
    <t>tkapur@bwh.harvard.edu</t>
  </si>
  <si>
    <t>FELLOW</t>
  </si>
  <si>
    <t>http://www.na-mic.org/publications/item/view/2172, 2171, 1709, 560</t>
  </si>
  <si>
    <t>Stephen Maier</t>
  </si>
  <si>
    <t>Investigator</t>
  </si>
  <si>
    <t>http://www.na-mic.org/publications/item/view/288, 298, 306</t>
  </si>
  <si>
    <t>Katie Mastrogiacomo</t>
  </si>
  <si>
    <t>Admin Assistant</t>
  </si>
  <si>
    <t>STAFF</t>
  </si>
  <si>
    <t>Stephen Wong</t>
  </si>
  <si>
    <t>Management core PI</t>
  </si>
  <si>
    <t>Sanjay Manandhar</t>
  </si>
  <si>
    <t>Project Manager</t>
  </si>
  <si>
    <t>Hartuniuan Robin</t>
  </si>
  <si>
    <t>Admin Support</t>
  </si>
  <si>
    <t>Rachana Manandhar</t>
  </si>
  <si>
    <t>Financial Admini</t>
  </si>
  <si>
    <t>Sonia Pujol</t>
  </si>
  <si>
    <t>Research Fellow</t>
  </si>
  <si>
    <t>http://www.na-mic.org/publications/item/view/2219, 1802, 1187</t>
  </si>
  <si>
    <t>Nicole Aucoin</t>
  </si>
  <si>
    <t>Program Analyst</t>
  </si>
  <si>
    <t>ENGINEER/ACADEMIC</t>
  </si>
  <si>
    <t>http://www.na-mic.org/publications/item/view/2040</t>
  </si>
  <si>
    <t>Wendy Plesniak</t>
  </si>
  <si>
    <t>Present?</t>
  </si>
  <si>
    <t>Marianna Jakab</t>
  </si>
  <si>
    <t>Programmer</t>
  </si>
  <si>
    <t>marianna@bwh.harvard.edu</t>
  </si>
  <si>
    <t>Eric Grimson</t>
  </si>
  <si>
    <t>MIT</t>
  </si>
  <si>
    <t>PI/ Co-PI</t>
  </si>
  <si>
    <t>http://www.na-mic.org/publications/pages/display?search=Grimson+AND+EB005149</t>
  </si>
  <si>
    <t>Polina Golland</t>
  </si>
  <si>
    <t>Co-PI/ PI</t>
  </si>
  <si>
    <t>http://www.na-mic.org/publications/pages/display?search=Golland+AND+EB005149</t>
  </si>
  <si>
    <t>Fernando DeOliveira</t>
  </si>
  <si>
    <t>Project Support Staff</t>
  </si>
  <si>
    <t>Tammy Riklin Raviv</t>
  </si>
  <si>
    <t>Postdoc</t>
  </si>
  <si>
    <t>STUDENT</t>
  </si>
  <si>
    <t>http://www.na-mic.org/publications/item/view/1880, 1929, 1963</t>
  </si>
  <si>
    <t>Michal Depa</t>
  </si>
  <si>
    <t>Research Assistant</t>
  </si>
  <si>
    <t>http://www.na-mic.org/publications/item/view/2111, 2004</t>
  </si>
  <si>
    <t>David Kennedy</t>
  </si>
  <si>
    <t>MGH</t>
  </si>
  <si>
    <t>http://www.na-mic.org/publications/item/view/1525, 1402, 1211, 959, 1707, 854</t>
  </si>
  <si>
    <t>David Tuch</t>
  </si>
  <si>
    <t>MGH, Novartis, GE</t>
  </si>
  <si>
    <t>Co-PI</t>
  </si>
  <si>
    <t>INDUSTRY LEADER</t>
  </si>
  <si>
    <t>http://www.na-mic.org/publications/pages/display?search=Tuch+AND+EB005149</t>
  </si>
  <si>
    <t>Dara Manoach</t>
  </si>
  <si>
    <t>http://www.na-mic.org/publications/item/view/569, 546</t>
  </si>
  <si>
    <t>Kevin Teich</t>
  </si>
  <si>
    <t>ENGINEER/INDUSTRY</t>
  </si>
  <si>
    <t>Nathan White</t>
  </si>
  <si>
    <t>Josh Snyder</t>
  </si>
  <si>
    <t>http://www.na-mic.org/publications/item/view/284, 1594</t>
  </si>
  <si>
    <t>Dennis Jen</t>
  </si>
  <si>
    <t>MGH, Broad</t>
  </si>
  <si>
    <t>Bruce Fischl</t>
  </si>
  <si>
    <t>Investigator/PI</t>
  </si>
  <si>
    <t>http://www.na-mic.org/publications/pages/display?search=Fischl+AND+EB005149</t>
  </si>
  <si>
    <t>Site PI from year 2008</t>
  </si>
  <si>
    <t>Nich Schmansky</t>
  </si>
  <si>
    <t>INDUSTRY</t>
  </si>
  <si>
    <t>http://www.na-mic.org/publications/item/view/2138</t>
  </si>
  <si>
    <t>Randy L Gollub</t>
  </si>
  <si>
    <t>http://www.na-mic.org/publications/item/view/1802, 1187, 1301</t>
  </si>
  <si>
    <t>Vijay Choudhary</t>
  </si>
  <si>
    <t>Gregory Sharp</t>
  </si>
  <si>
    <t>http://www.na-mic.org/publications/item/view/2159, 2141</t>
  </si>
  <si>
    <t>Rui Li</t>
  </si>
  <si>
    <t>MGH, GE</t>
  </si>
  <si>
    <t>Software Engineer</t>
  </si>
  <si>
    <t>Nadezhda Shushrina</t>
  </si>
  <si>
    <t>ENGINEER</t>
  </si>
  <si>
    <t>James Shackleford</t>
  </si>
  <si>
    <t>Daniel Marcus</t>
  </si>
  <si>
    <t>WUSTL</t>
  </si>
  <si>
    <t>Mikhail Milchenko</t>
  </si>
  <si>
    <t>Scientist</t>
  </si>
  <si>
    <t>Kevin Archie</t>
  </si>
  <si>
    <t>Timothy Olsen</t>
  </si>
  <si>
    <t>Lester Schweiss</t>
  </si>
  <si>
    <t>System Manager</t>
  </si>
  <si>
    <t>Aditya Siram</t>
  </si>
  <si>
    <t>Allen Tannenbaum</t>
  </si>
  <si>
    <t>Georgia Tech, BU</t>
  </si>
  <si>
    <t>http://www.na-mic.org/publications/pages/display?search=Tannenbaum+AND+EB005149</t>
  </si>
  <si>
    <t>John Melonakos</t>
  </si>
  <si>
    <t>Georgia Tech, Founded Acceleryes</t>
  </si>
  <si>
    <t>Graduate Student</t>
  </si>
  <si>
    <t>CEO of Accelereyes</t>
  </si>
  <si>
    <t>ENGINEER/INDUSTRY LEADER</t>
  </si>
  <si>
    <t>http://www.na-mic.org/publications/pages/display?search=John+Melonakos+AND+EB005149</t>
  </si>
  <si>
    <t>Oleg Michailovich</t>
  </si>
  <si>
    <t>Georgia Tech</t>
  </si>
  <si>
    <t>Research Scientist</t>
  </si>
  <si>
    <t>http://www.na-mic.org/publications/item/view/1884, 1811, 1589, 1812, 1449, 65</t>
  </si>
  <si>
    <t>Vandana Mohan</t>
  </si>
  <si>
    <t>http://www.na-mic.org/publications/item/view/2051, 1942, 1950, 1832, 1583, 1384, 1075</t>
  </si>
  <si>
    <t>Yi Gao</t>
  </si>
  <si>
    <t>Georgia Tech, BWH</t>
  </si>
  <si>
    <t>http://www.na-mic.org/publications/item/view/2137, 2051, 1920, 1844, 1383, 532</t>
  </si>
  <si>
    <t>Martin Mueller</t>
  </si>
  <si>
    <t>Graduate Assistant</t>
  </si>
  <si>
    <t>Marc Neithammer</t>
  </si>
  <si>
    <t>Georgia Tech, BWH, UNC</t>
  </si>
  <si>
    <t>http://www.na-mic.org/publications/pages/display?search=Niethammer+AND+EB005149</t>
  </si>
  <si>
    <t>Guido Gerig</t>
  </si>
  <si>
    <t>UNC, Utah</t>
  </si>
  <si>
    <t>http://www.na-mic.org/publications/pages/display?search=Gerig+AND+EB005149</t>
  </si>
  <si>
    <t>Isabelle Corouge</t>
  </si>
  <si>
    <t>UNC</t>
  </si>
  <si>
    <t>SCIENTIST</t>
  </si>
  <si>
    <t>http://www.na-mic.org/publications/item/view/905, 292, 1122, 519</t>
  </si>
  <si>
    <t>Timothy Terriberry</t>
  </si>
  <si>
    <t>Graduate Research Assistants</t>
  </si>
  <si>
    <t>INDUSTRY</t>
  </si>
  <si>
    <t>Pierre Fillard</t>
  </si>
  <si>
    <t>http://www.na-mic.org/publications/item/view/1974, 1762</t>
  </si>
  <si>
    <t>Martin Styner</t>
  </si>
  <si>
    <t>RA Professor/ Site PI</t>
  </si>
  <si>
    <t>http://www.na-mic.org/publications/pages/display?search=Styner+AND+EB005149</t>
  </si>
  <si>
    <t>UNC site PI since 2007</t>
  </si>
  <si>
    <t>Gary Long</t>
  </si>
  <si>
    <t>Staff</t>
  </si>
  <si>
    <t>Mathieu Jomier</t>
  </si>
  <si>
    <t>http://www.na-mic.org/publications/item/view/499, 519</t>
  </si>
  <si>
    <t>Ipek Oguz</t>
  </si>
  <si>
    <t>CS GRA &amp; Rsch Assistant</t>
  </si>
  <si>
    <t>http://www.na-mic.org/publications/pages/display?search=Oguz+AND+EB005149</t>
  </si>
  <si>
    <t>Casey Goodlett</t>
  </si>
  <si>
    <t>UNC, Utah, Kitware</t>
  </si>
  <si>
    <t>CS GRA</t>
  </si>
  <si>
    <t>http://www.na-mic.org/publications/pages/display?search=Goodlett+AND+EB005149</t>
  </si>
  <si>
    <t>Michael Garret Larson</t>
  </si>
  <si>
    <t>Student</t>
  </si>
  <si>
    <t>Deepika Mahalingam</t>
  </si>
  <si>
    <t>Clement Vachet</t>
  </si>
  <si>
    <t>Research Associate</t>
  </si>
  <si>
    <t>http://www.na-mic.org/publications/item/view/2053, 2022, 2024, 1671</t>
  </si>
  <si>
    <t>Yinpeng Li</t>
  </si>
  <si>
    <t>Beatriz Paniagua</t>
  </si>
  <si>
    <t>http://www.na-mic.org/publications/item/view/2109, 2221, 2095, 2032, 2031, 1704</t>
  </si>
  <si>
    <t>Heather Cody Hazlett</t>
  </si>
  <si>
    <t>http://www.na-mic.org/publications/item/view/2109, 2053, 2022, 1473</t>
  </si>
  <si>
    <t>Rachel Gimpel Smith</t>
  </si>
  <si>
    <t>Imaging Lab. Mgr</t>
  </si>
  <si>
    <t>http://www.na-mic.org/publications/item/view/2109, 2053</t>
  </si>
  <si>
    <t>Cedric Mathieu</t>
  </si>
  <si>
    <t>Computer Science Technician</t>
  </si>
  <si>
    <t>James R Scotton</t>
  </si>
  <si>
    <t>Marcel Prastawa</t>
  </si>
  <si>
    <t>U of Utah</t>
  </si>
  <si>
    <t>Senior Personnel</t>
  </si>
  <si>
    <t>http://www.na-mic.org/publications/pages/display?search=Prastawa+AND+EB005149</t>
  </si>
  <si>
    <t>Stanley Durrleman</t>
  </si>
  <si>
    <t>http://www.na-mic.org/publications/item/view/2153, 2096, 2070</t>
  </si>
  <si>
    <t>James Fishbaugh</t>
  </si>
  <si>
    <t>Grad Student</t>
  </si>
  <si>
    <t>http://www.na-mic.org/publications/item/view/2153, 2096</t>
  </si>
  <si>
    <t>Emmanuel Bitaud</t>
  </si>
  <si>
    <t>Undergrad Student</t>
  </si>
  <si>
    <t>Ross Whitaker</t>
  </si>
  <si>
    <t>http://www.na-mic.org/publications/pages/display?search=Whitaker+AND+EB005149</t>
  </si>
  <si>
    <t>Tolga Tasdizen</t>
  </si>
  <si>
    <t>Sarah Geneser</t>
  </si>
  <si>
    <t>Greg Jones</t>
  </si>
  <si>
    <t>Education Director</t>
  </si>
  <si>
    <t>Preston T. Fletcher</t>
  </si>
  <si>
    <t>http://www.na-mic.org/publications/pages/display?search=Fletcher+AND+EB005149</t>
  </si>
  <si>
    <t>Steve Corbato</t>
  </si>
  <si>
    <t>Suarav Basu</t>
  </si>
  <si>
    <t>http://www.na-mic.org/publications/item/view/301</t>
  </si>
  <si>
    <t>Ran Tao</t>
  </si>
  <si>
    <t>Grad Res Asst</t>
  </si>
  <si>
    <t>http://www.na-mic.org/publications/item/view/1675, 1095, 634</t>
  </si>
  <si>
    <t>Yongshen Pan</t>
  </si>
  <si>
    <t>Manasi Datar</t>
  </si>
  <si>
    <t>http://www.na-mic.org/publications/item/view/2095, 1775</t>
  </si>
  <si>
    <t>Samuel Gerber</t>
  </si>
  <si>
    <t>PhD Student</t>
  </si>
  <si>
    <t>http://www.na-mic.org/publications/item/view/2099, 1939, 1881</t>
  </si>
  <si>
    <t>Jonathan Bronson</t>
  </si>
  <si>
    <t>MiaoMiao Zhang</t>
  </si>
  <si>
    <t>Rob MacLeod</t>
  </si>
  <si>
    <t>http://www.na-mic.org/publications/item/view/2085, 1844</t>
  </si>
  <si>
    <t>Josh Cates</t>
  </si>
  <si>
    <t>http://www.na-mic.org/publications/item/view/2085, 2022</t>
  </si>
  <si>
    <t>Josh Blauer</t>
  </si>
  <si>
    <t>William E Lorensen</t>
  </si>
  <si>
    <t>GE</t>
  </si>
  <si>
    <t>INDUSTRY LEADER/RETIRED</t>
  </si>
  <si>
    <t>http://www.na-mic.org/publications/item/view/1402, 560, 68</t>
  </si>
  <si>
    <t>Daniel J Blezek</t>
  </si>
  <si>
    <t>GE, Mayo Clinic Rochester MN</t>
  </si>
  <si>
    <t>Computer Scientist</t>
  </si>
  <si>
    <t>http://www.na-mic.org/publications/item/view/1096, 300</t>
  </si>
  <si>
    <t>James V. Miller</t>
  </si>
  <si>
    <t>Computer Scientist/Site PI</t>
  </si>
  <si>
    <t>http://www.na-mic.org/publications/item/view/2219, 1096, 1384, 302, 300, 521</t>
  </si>
  <si>
    <t>Xiaodong Tao</t>
  </si>
  <si>
    <t>http://www.na-mic.org/publications/item/view/302</t>
  </si>
  <si>
    <t>James Ross</t>
  </si>
  <si>
    <t>GE, BWH</t>
  </si>
  <si>
    <t>Ming-Ching Chang</t>
  </si>
  <si>
    <t>Mahnaz Maddah</t>
  </si>
  <si>
    <t>GE, SRI International</t>
  </si>
  <si>
    <t>Electrical Engineer</t>
  </si>
  <si>
    <t>http://www.na-mic.org/publications/pages/display?search=Maddah+AND+EB005149</t>
  </si>
  <si>
    <t>Roshni Bhagalia</t>
  </si>
  <si>
    <t>Dirk Padfield</t>
  </si>
  <si>
    <t>Harini Veeraraghavan</t>
  </si>
  <si>
    <t>Kunlin Cao</t>
  </si>
  <si>
    <t>Steve Pieper</t>
  </si>
  <si>
    <t>Isomics</t>
  </si>
  <si>
    <t>http://www.na-mic.org/publications/pages/display?search=Pieper+AND+EB005149</t>
  </si>
  <si>
    <t>Alex Yarmarkovich</t>
  </si>
  <si>
    <t>Sr. Application Eng</t>
  </si>
  <si>
    <t>http://www.na-mic.org/publications/item/view/1948</t>
  </si>
  <si>
    <t>Arthur W Toga</t>
  </si>
  <si>
    <t>UCLA</t>
  </si>
  <si>
    <t>PI, OSC-Collaborator</t>
  </si>
  <si>
    <t>http://www.na-mic.org/publications/pages/display?search=Toga+AND+EB005149</t>
  </si>
  <si>
    <t>Ivo D. Dinov</t>
  </si>
  <si>
    <t>http://www.na-mic.org/publications/item/view/1402</t>
  </si>
  <si>
    <t>Karen Crawford</t>
  </si>
  <si>
    <t>Data Manager</t>
  </si>
  <si>
    <t>Fotis Konstantinidis</t>
  </si>
  <si>
    <t>PA</t>
  </si>
  <si>
    <t>INDUSTRY/MANAGER</t>
  </si>
  <si>
    <t>David Rex</t>
  </si>
  <si>
    <t>Prathibha Deshikachar</t>
  </si>
  <si>
    <t>UCLA, Wize Commerce</t>
  </si>
  <si>
    <t>INDUSTRY/TECH LEAD</t>
  </si>
  <si>
    <t>Michael Pan</t>
  </si>
  <si>
    <t>PROGRAMMER</t>
  </si>
  <si>
    <t>Jagadeeswan Rajendiran</t>
  </si>
  <si>
    <t>Jia wei Tam</t>
  </si>
  <si>
    <t>UCLA, GOOGLE</t>
  </si>
  <si>
    <t>INDUSTRY/CHROME WEB STORE UI ENGINEER</t>
  </si>
  <si>
    <t>Celia Cheung</t>
  </si>
  <si>
    <t>WEB DESIGNER, UCLA</t>
  </si>
  <si>
    <t>Nathan Hageman</t>
  </si>
  <si>
    <t>GSR</t>
  </si>
  <si>
    <t>MD/PHD PROGRAM, UCLA</t>
  </si>
  <si>
    <t>http://www.na-mic.org/publications/item/view/1573</t>
  </si>
  <si>
    <t>Zhizhong Liu</t>
  </si>
  <si>
    <t>John D Van Horn</t>
  </si>
  <si>
    <t>http://www.na-mic.org/publications/pages/display?search=Van+Horn+AND+EB005149</t>
  </si>
  <si>
    <t>Jeffery Alger</t>
  </si>
  <si>
    <t>OSC-Collaborator</t>
  </si>
  <si>
    <t>http://www.na-mic.org/publications/item/view/2129, 2082</t>
  </si>
  <si>
    <t>David Hovda</t>
  </si>
  <si>
    <t>Paul Vespa</t>
  </si>
  <si>
    <t>http://www.na-mic.org/publications/item/view/2129, 2154, 2082, 2101</t>
  </si>
  <si>
    <t>Ian Bowman</t>
  </si>
  <si>
    <t>Computer Programmer</t>
  </si>
  <si>
    <t>Andrei Irimia</t>
  </si>
  <si>
    <t>http://www.na-mic.org/publications/pages/display?search=Irimia+AND+EB005149</t>
  </si>
  <si>
    <t>Mark Ellisman</t>
  </si>
  <si>
    <t>UCSD</t>
  </si>
  <si>
    <t>Jeffrey Grethe</t>
  </si>
  <si>
    <t>Co-Investigator/ Site PI</t>
  </si>
  <si>
    <t>Shava Smallen</t>
  </si>
  <si>
    <t>UCSD, San Diego Supercomputer Center</t>
  </si>
  <si>
    <t>David Little</t>
  </si>
  <si>
    <t>Brendan Flaherty</t>
  </si>
  <si>
    <t>UCSD, Dartmouth Hitchcock Medical Center, Google</t>
  </si>
  <si>
    <t>Jones Neil</t>
  </si>
  <si>
    <t>Bryan Smith</t>
  </si>
  <si>
    <t>INDUSTRY/CHIEF SCIENTIST POKITDOK</t>
  </si>
  <si>
    <t>Marco Ruiz</t>
  </si>
  <si>
    <t>SOFTWARE ENGINEER CONSULTANT</t>
  </si>
  <si>
    <t>William J Schroeder</t>
  </si>
  <si>
    <t>Kitware</t>
  </si>
  <si>
    <t>http://www.na-mic.org/publications/item/view/68</t>
  </si>
  <si>
    <t>Luis Ibanez</t>
  </si>
  <si>
    <t>http://www.na-mic.org/publications/item/view/1709</t>
  </si>
  <si>
    <t>Sebastien Barre</t>
  </si>
  <si>
    <t>http://www.na-mic.org/publications/item/view/523</t>
  </si>
  <si>
    <t>William Hoffman</t>
  </si>
  <si>
    <t>Ken Martin</t>
  </si>
  <si>
    <t>Brad King</t>
  </si>
  <si>
    <t>Andy Cedilink</t>
  </si>
  <si>
    <t>Zack Galbreath</t>
  </si>
  <si>
    <t>Stephen R Aylward</t>
  </si>
  <si>
    <t>http://www.na-mic.org/publications/item/view/2219, 2160, 2101, 2076</t>
  </si>
  <si>
    <t>Julien Finet</t>
  </si>
  <si>
    <t>Julien Jomier</t>
  </si>
  <si>
    <t>Zach Mullen</t>
  </si>
  <si>
    <t>Martha Shenton</t>
  </si>
  <si>
    <t>HMS</t>
  </si>
  <si>
    <t>http://www.na-mic.org/publications/pages/display?search=Shenton+AND+EB005149</t>
  </si>
  <si>
    <t>Robert W. McCarley</t>
  </si>
  <si>
    <t>CO-PI</t>
  </si>
  <si>
    <t>http://www.na-mic.org/publications/item/view/290, 46, 45, 298, 310, 306</t>
  </si>
  <si>
    <t>Hae-Jeong Park</t>
  </si>
  <si>
    <t>FACULTY, KOREA</t>
  </si>
  <si>
    <t>http://www.na-mic.org/publications/item/view/298</t>
  </si>
  <si>
    <t>Georgia Bushnell</t>
  </si>
  <si>
    <t>Tech</t>
  </si>
  <si>
    <t>RESEARCH ASSOCIATE</t>
  </si>
  <si>
    <t>LAW SCHOOL</t>
  </si>
  <si>
    <t>Sophie Woolston</t>
  </si>
  <si>
    <t>PHYSICIAN</t>
  </si>
  <si>
    <t>Kristina Pike</t>
  </si>
  <si>
    <t>Project Coordinator</t>
  </si>
  <si>
    <t>Admin ASST</t>
  </si>
  <si>
    <t>ADMIN ASST</t>
  </si>
  <si>
    <t>Adam Cohen</t>
  </si>
  <si>
    <t>Research Asst</t>
  </si>
  <si>
    <t>http://www.na-mic.org/publications/item/view/1574</t>
  </si>
  <si>
    <t>Katharina Quintus</t>
  </si>
  <si>
    <t>Bio-Engineer</t>
  </si>
  <si>
    <t>Marek Kubicki</t>
  </si>
  <si>
    <t>http://www.na-mic.org/publications/pages/display?search=Kubicki+AND+EB005149</t>
  </si>
  <si>
    <t>Usman Khan</t>
  </si>
  <si>
    <t>MD/PHD PROGRAM</t>
  </si>
  <si>
    <t>http://www.na-mic.org/publications/item/view/1887</t>
  </si>
  <si>
    <t>Jorge Alvarado</t>
  </si>
  <si>
    <t>Laboratory Tech</t>
  </si>
  <si>
    <t>MEDICAL SCHOOL</t>
  </si>
  <si>
    <t>Padmapriya Srinivazan</t>
  </si>
  <si>
    <t>Jennifer Goodrich</t>
  </si>
  <si>
    <t>Julien Von Siebenthal</t>
  </si>
  <si>
    <t>Andrew Rauch</t>
  </si>
  <si>
    <t>Douglas Terry</t>
  </si>
  <si>
    <t>GRADUATE SCHOOL</t>
  </si>
  <si>
    <t>Mai-Anh Vu</t>
  </si>
  <si>
    <t>Andrew Saykin</t>
  </si>
  <si>
    <t>Dartmouth, University of Indiana</t>
  </si>
  <si>
    <t>http://www.na-mic.org/publications/item/view/1094, 1170, 286, 289, 291, 293, 297</t>
  </si>
  <si>
    <t>C Calkins</t>
  </si>
  <si>
    <t>Dartmouth</t>
  </si>
  <si>
    <t>Neuro Tech</t>
  </si>
  <si>
    <t>TECHNICIAN</t>
  </si>
  <si>
    <t>?</t>
  </si>
  <si>
    <t>http://www.na-mic.org/publications/item/view/1094, 286, 289, 291, 293, 297</t>
  </si>
  <si>
    <t>Laura Flashman</t>
  </si>
  <si>
    <t>Neuro psych</t>
  </si>
  <si>
    <t>FACUTY</t>
  </si>
  <si>
    <t>Fillia Makedon</t>
  </si>
  <si>
    <t>Dartmouth, U Texas, Arlington</t>
  </si>
  <si>
    <t>Compt Sci</t>
  </si>
  <si>
    <t>COMPUTER SCIENCE</t>
  </si>
  <si>
    <t>Alex Mamourian</t>
  </si>
  <si>
    <t>Dartmouth, U Penn</t>
  </si>
  <si>
    <t>Neurorad</t>
  </si>
  <si>
    <t>http://www.na-mic.org/publications/item/view/1094, 289, 291, 293</t>
  </si>
  <si>
    <t>Thomas McAllister</t>
  </si>
  <si>
    <t>Psychiatrist</t>
  </si>
  <si>
    <t>http://www.na-mic.org/publications/item/view/286, 291</t>
  </si>
  <si>
    <t>Tara McHugh</t>
  </si>
  <si>
    <t>Image Analy</t>
  </si>
  <si>
    <t>OTHER</t>
  </si>
  <si>
    <t>http://www.na-mic.org/publications/item/view/289, 293</t>
  </si>
  <si>
    <t>Heather Pixley</t>
  </si>
  <si>
    <t>Lab Coord</t>
  </si>
  <si>
    <t>http://www.na-mic.org/publications/item/view/1094, 297, 286</t>
  </si>
  <si>
    <t>R Roth</t>
  </si>
  <si>
    <t>Neuropsych</t>
  </si>
  <si>
    <t>http://www.na-mic.org/publications/item/view/291, 297</t>
  </si>
  <si>
    <t>John Weaver</t>
  </si>
  <si>
    <t>MR Physicist</t>
  </si>
  <si>
    <t>John West</t>
  </si>
  <si>
    <t>Dartmouth, INDIANA UNIVERSITY</t>
  </si>
  <si>
    <t>System Admin</t>
  </si>
  <si>
    <t>http://www.na-mic.org/publications/item/view/1094, 293</t>
  </si>
  <si>
    <t>N. Koven</t>
  </si>
  <si>
    <t>Dartmouth, Bates College</t>
  </si>
  <si>
    <t>http://www.na-mic.org/publications/item/view/297</t>
  </si>
  <si>
    <t>Steven G Potkin</t>
  </si>
  <si>
    <t>UCI</t>
  </si>
  <si>
    <t>http://www.na-mic.org/publications/item/view/305</t>
  </si>
  <si>
    <t>Gustavo Alva</t>
  </si>
  <si>
    <t>Co-Investigator</t>
  </si>
  <si>
    <t>Diane Hoghum</t>
  </si>
  <si>
    <t>Jessica Turner</t>
  </si>
  <si>
    <t>http://www.na-mic.org/publications/item/view/305, 311</t>
  </si>
  <si>
    <t>Hal Stern</t>
  </si>
  <si>
    <t>http://www.na-mic.org/publications/item/view/304, 311</t>
  </si>
  <si>
    <t>James Fallon</t>
  </si>
  <si>
    <t>http://www.na-mic.org/publications/item/view/305, 320, 520</t>
  </si>
  <si>
    <t>Padhraic Smyth</t>
  </si>
  <si>
    <t>http://www.na-mic.org/publications/item/view/305, 304, 311</t>
  </si>
  <si>
    <t>Kirsten Fleming</t>
  </si>
  <si>
    <t>Satra Satram</t>
  </si>
  <si>
    <t>Coordinator</t>
  </si>
  <si>
    <t>Yi Jin</t>
  </si>
  <si>
    <t>Lisa Kilpatrick</t>
  </si>
  <si>
    <t>Aaron Kemp</t>
  </si>
  <si>
    <t>Liv Trondsen</t>
  </si>
  <si>
    <t>Martina Panzenboeck</t>
  </si>
  <si>
    <t>James Kennedy</t>
  </si>
  <si>
    <t>CAMH</t>
  </si>
  <si>
    <t>Fabio Macciardi</t>
  </si>
  <si>
    <t>CAMH, UC IRVINE</t>
  </si>
  <si>
    <t>FACULTY, PROFESSOR</t>
  </si>
  <si>
    <t>Dan Mueller</t>
  </si>
  <si>
    <t>CAMH, Germany, University of Toronto</t>
  </si>
  <si>
    <t>PROFESSOR</t>
  </si>
  <si>
    <t>Natalie Potapova</t>
  </si>
  <si>
    <t>SENIOR RESEARCH ANALYST/ACADEMIC</t>
  </si>
  <si>
    <t>Sajid Shaikh</t>
  </si>
  <si>
    <t>Research Analyst</t>
  </si>
  <si>
    <t>RESEARCH TECHNICIAN</t>
  </si>
  <si>
    <t>DNA CURATOR</t>
  </si>
  <si>
    <t>Claudia Rothe</t>
  </si>
  <si>
    <t>CAMH, UNC</t>
  </si>
  <si>
    <t>RESEARCH FELLOW</t>
  </si>
  <si>
    <t>Gabor Fichtinger</t>
  </si>
  <si>
    <t>Queens University</t>
  </si>
  <si>
    <t>http://www.na-mic.org/publications/pages/display?search=Fichtinger+AND+EB005149</t>
  </si>
  <si>
    <t>Purang Abolmaseumi</t>
  </si>
  <si>
    <t>David Gobbi</t>
  </si>
  <si>
    <t>Software Eng</t>
  </si>
  <si>
    <t>http://www.na-mic.org/publications/item/view/1810, 1836, 1477, 560</t>
  </si>
  <si>
    <t>Jonathan Boisvert</t>
  </si>
  <si>
    <t>Queens University, National Research Council Canada</t>
  </si>
  <si>
    <t>RESEARCH OFFICER</t>
  </si>
  <si>
    <t>http://www.na-mic.org/publications/item/view/1836</t>
  </si>
  <si>
    <t>Siddharth Vikal</t>
  </si>
  <si>
    <t>http://www.na-mic.org/publications/item/view/1659, 1596</t>
  </si>
  <si>
    <t>Andras Lasso</t>
  </si>
  <si>
    <t>Staff Enginner</t>
  </si>
  <si>
    <t>Jeremy Bockholt</t>
  </si>
  <si>
    <t>Mind Institute</t>
  </si>
  <si>
    <t>Chuck Gasparovic</t>
  </si>
  <si>
    <t>Mark Scully</t>
  </si>
  <si>
    <t>Mind Institute, U of Iowa</t>
  </si>
  <si>
    <t>http://www.na-mic.org/publications/item/view/1837</t>
  </si>
  <si>
    <t>Hans J Johnson</t>
  </si>
  <si>
    <t>U of Iowa</t>
  </si>
  <si>
    <t>Norman K Williams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</si>
</sst>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rgb="FF000000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PageLayoutView="0" workbookViewId="0" topLeftCell="G1">
      <pane ySplit="1" topLeftCell="A2" activePane="bottomLeft" state="frozen"/>
      <selection pane="topLeft" activeCell="A1" sqref="A1"/>
      <selection pane="bottomLeft" activeCell="G3" sqref="G3"/>
    </sheetView>
  </sheetViews>
  <sheetFormatPr defaultColWidth="17.140625" defaultRowHeight="12.75" customHeight="1"/>
  <cols>
    <col min="1" max="1" width="3.8515625" style="0" customWidth="1"/>
    <col min="2" max="2" width="18.421875" style="0" customWidth="1"/>
    <col min="3" max="3" width="12.7109375" style="0" customWidth="1"/>
    <col min="4" max="4" width="18.140625" style="0" hidden="1" customWidth="1"/>
    <col min="5" max="5" width="8.421875" style="0" customWidth="1"/>
    <col min="6" max="6" width="8.28125" style="0" customWidth="1"/>
    <col min="7" max="7" width="170.140625" style="0" customWidth="1"/>
    <col min="8" max="8" width="8.421875" style="0" hidden="1" customWidth="1"/>
    <col min="9" max="9" width="21.421875" style="0" customWidth="1"/>
    <col min="10" max="10" width="30.140625" style="0" customWidth="1"/>
    <col min="11" max="11" width="16.7109375" style="0" hidden="1" customWidth="1"/>
    <col min="12" max="12" width="55.7109375" style="0" hidden="1" customWidth="1"/>
    <col min="13" max="13" width="23.140625" style="0" hidden="1" customWidth="1"/>
  </cols>
  <sheetData>
    <row r="1" spans="2:13" ht="12.75" customHeight="1">
      <c r="B1" t="s">
        <v>0</v>
      </c>
      <c r="C1" t="s">
        <v>1</v>
      </c>
      <c r="D1" t="s">
        <v>2</v>
      </c>
      <c r="E1" t="s">
        <v>3</v>
      </c>
      <c r="F1" s="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2" ht="12.75" customHeight="1">
      <c r="A2">
        <v>1</v>
      </c>
      <c r="B2" t="s">
        <v>12</v>
      </c>
      <c r="C2" t="s">
        <v>13</v>
      </c>
      <c r="D2" t="s">
        <v>14</v>
      </c>
      <c r="E2">
        <v>2004</v>
      </c>
      <c r="F2" s="1" t="s">
        <v>15</v>
      </c>
      <c r="G2" t="s">
        <v>16</v>
      </c>
      <c r="H2" t="s">
        <v>17</v>
      </c>
      <c r="I2" t="s">
        <v>18</v>
      </c>
      <c r="J2" t="s">
        <v>18</v>
      </c>
      <c r="K2">
        <v>45</v>
      </c>
      <c r="L2" t="s">
        <v>19</v>
      </c>
    </row>
    <row r="3" spans="1:12" ht="12.75" customHeight="1">
      <c r="A3">
        <f aca="true" t="shared" si="0" ref="A3:A34">A2+1</f>
        <v>2</v>
      </c>
      <c r="B3" t="s">
        <v>20</v>
      </c>
      <c r="C3" t="s">
        <v>13</v>
      </c>
      <c r="D3" t="s">
        <v>21</v>
      </c>
      <c r="E3">
        <v>2004</v>
      </c>
      <c r="F3" s="1" t="s">
        <v>15</v>
      </c>
      <c r="G3" t="s">
        <v>22</v>
      </c>
      <c r="H3" t="s">
        <v>23</v>
      </c>
      <c r="I3" t="s">
        <v>24</v>
      </c>
      <c r="J3" t="s">
        <v>18</v>
      </c>
      <c r="K3">
        <v>4</v>
      </c>
      <c r="L3" t="s">
        <v>25</v>
      </c>
    </row>
    <row r="4" spans="1:12" ht="12.75" customHeight="1">
      <c r="A4">
        <f t="shared" si="0"/>
        <v>3</v>
      </c>
      <c r="B4" t="s">
        <v>26</v>
      </c>
      <c r="C4" t="s">
        <v>13</v>
      </c>
      <c r="D4" t="s">
        <v>27</v>
      </c>
      <c r="E4">
        <v>2004</v>
      </c>
      <c r="F4" s="1">
        <v>2006</v>
      </c>
      <c r="I4" t="s">
        <v>18</v>
      </c>
      <c r="J4" t="s">
        <v>18</v>
      </c>
      <c r="K4">
        <v>3</v>
      </c>
      <c r="L4" t="s">
        <v>28</v>
      </c>
    </row>
    <row r="5" spans="1:10" ht="12.75" customHeight="1">
      <c r="A5">
        <f t="shared" si="0"/>
        <v>4</v>
      </c>
      <c r="B5" t="s">
        <v>29</v>
      </c>
      <c r="C5" t="s">
        <v>13</v>
      </c>
      <c r="D5" t="s">
        <v>30</v>
      </c>
      <c r="E5">
        <v>2004</v>
      </c>
      <c r="F5" s="1" t="s">
        <v>15</v>
      </c>
      <c r="I5" t="s">
        <v>31</v>
      </c>
      <c r="J5" t="s">
        <v>31</v>
      </c>
    </row>
    <row r="6" spans="1:10" ht="12.75" customHeight="1">
      <c r="A6">
        <f t="shared" si="0"/>
        <v>5</v>
      </c>
      <c r="B6" t="s">
        <v>32</v>
      </c>
      <c r="C6" t="s">
        <v>13</v>
      </c>
      <c r="D6" t="s">
        <v>33</v>
      </c>
      <c r="E6">
        <v>2004</v>
      </c>
      <c r="F6" s="1">
        <v>2007</v>
      </c>
      <c r="I6" t="s">
        <v>18</v>
      </c>
      <c r="J6" t="s">
        <v>18</v>
      </c>
    </row>
    <row r="7" spans="1:10" ht="12.75" customHeight="1">
      <c r="A7">
        <f t="shared" si="0"/>
        <v>6</v>
      </c>
      <c r="B7" t="s">
        <v>34</v>
      </c>
      <c r="C7" t="s">
        <v>13</v>
      </c>
      <c r="D7" t="s">
        <v>35</v>
      </c>
      <c r="E7">
        <v>2004</v>
      </c>
      <c r="F7" s="1" t="s">
        <v>15</v>
      </c>
      <c r="I7" t="s">
        <v>31</v>
      </c>
      <c r="J7" t="s">
        <v>31</v>
      </c>
    </row>
    <row r="8" spans="1:10" ht="12.75" customHeight="1">
      <c r="A8">
        <f t="shared" si="0"/>
        <v>7</v>
      </c>
      <c r="B8" t="s">
        <v>36</v>
      </c>
      <c r="C8" t="s">
        <v>13</v>
      </c>
      <c r="D8" t="s">
        <v>37</v>
      </c>
      <c r="E8">
        <v>2004</v>
      </c>
      <c r="F8" s="1">
        <v>2007</v>
      </c>
      <c r="I8" t="s">
        <v>31</v>
      </c>
      <c r="J8" t="s">
        <v>31</v>
      </c>
    </row>
    <row r="9" spans="1:10" ht="12.75" customHeight="1">
      <c r="A9">
        <f t="shared" si="0"/>
        <v>8</v>
      </c>
      <c r="B9" t="s">
        <v>38</v>
      </c>
      <c r="C9" t="s">
        <v>13</v>
      </c>
      <c r="D9" t="s">
        <v>39</v>
      </c>
      <c r="E9">
        <v>2006</v>
      </c>
      <c r="F9" s="1" t="s">
        <v>15</v>
      </c>
      <c r="I9" t="s">
        <v>31</v>
      </c>
      <c r="J9" t="s">
        <v>31</v>
      </c>
    </row>
    <row r="10" spans="1:12" ht="12.75" customHeight="1">
      <c r="A10">
        <f t="shared" si="0"/>
        <v>9</v>
      </c>
      <c r="B10" t="s">
        <v>40</v>
      </c>
      <c r="C10" t="s">
        <v>13</v>
      </c>
      <c r="D10" t="s">
        <v>41</v>
      </c>
      <c r="E10">
        <v>2005</v>
      </c>
      <c r="F10" s="1" t="s">
        <v>15</v>
      </c>
      <c r="I10" t="s">
        <v>24</v>
      </c>
      <c r="J10" t="s">
        <v>18</v>
      </c>
      <c r="K10">
        <v>3</v>
      </c>
      <c r="L10" t="s">
        <v>42</v>
      </c>
    </row>
    <row r="11" spans="1:12" ht="12.75" customHeight="1">
      <c r="A11">
        <f t="shared" si="0"/>
        <v>10</v>
      </c>
      <c r="B11" t="s">
        <v>43</v>
      </c>
      <c r="C11" t="s">
        <v>13</v>
      </c>
      <c r="D11" t="s">
        <v>44</v>
      </c>
      <c r="E11">
        <v>2007</v>
      </c>
      <c r="F11" s="1" t="s">
        <v>15</v>
      </c>
      <c r="I11" t="s">
        <v>45</v>
      </c>
      <c r="J11" t="s">
        <v>45</v>
      </c>
      <c r="K11">
        <v>1</v>
      </c>
      <c r="L11" t="s">
        <v>46</v>
      </c>
    </row>
    <row r="12" spans="1:10" ht="12.75" customHeight="1">
      <c r="A12">
        <f t="shared" si="0"/>
        <v>11</v>
      </c>
      <c r="B12" t="s">
        <v>47</v>
      </c>
      <c r="C12" t="s">
        <v>13</v>
      </c>
      <c r="D12" t="s">
        <v>41</v>
      </c>
      <c r="E12">
        <v>2007</v>
      </c>
      <c r="F12" s="1" t="s">
        <v>48</v>
      </c>
      <c r="I12" t="s">
        <v>24</v>
      </c>
      <c r="J12" t="s">
        <v>18</v>
      </c>
    </row>
    <row r="13" spans="1:10" ht="12.75" customHeight="1">
      <c r="A13">
        <f t="shared" si="0"/>
        <v>12</v>
      </c>
      <c r="B13" t="s">
        <v>49</v>
      </c>
      <c r="C13" t="s">
        <v>13</v>
      </c>
      <c r="D13" t="s">
        <v>50</v>
      </c>
      <c r="E13">
        <v>2007</v>
      </c>
      <c r="F13" s="1" t="s">
        <v>15</v>
      </c>
      <c r="H13" t="s">
        <v>51</v>
      </c>
      <c r="I13" t="s">
        <v>45</v>
      </c>
      <c r="J13" t="s">
        <v>45</v>
      </c>
    </row>
    <row r="14" spans="1:12" ht="12.75" customHeight="1">
      <c r="A14">
        <f t="shared" si="0"/>
        <v>13</v>
      </c>
      <c r="B14" t="s">
        <v>52</v>
      </c>
      <c r="C14" t="s">
        <v>53</v>
      </c>
      <c r="D14" t="s">
        <v>54</v>
      </c>
      <c r="E14">
        <v>2004</v>
      </c>
      <c r="F14" s="1" t="s">
        <v>15</v>
      </c>
      <c r="I14" t="s">
        <v>18</v>
      </c>
      <c r="J14" t="s">
        <v>18</v>
      </c>
      <c r="K14">
        <v>21</v>
      </c>
      <c r="L14" t="s">
        <v>55</v>
      </c>
    </row>
    <row r="15" spans="1:12" ht="12.75" customHeight="1">
      <c r="A15">
        <f t="shared" si="0"/>
        <v>14</v>
      </c>
      <c r="B15" t="s">
        <v>56</v>
      </c>
      <c r="C15" t="s">
        <v>53</v>
      </c>
      <c r="D15" t="s">
        <v>57</v>
      </c>
      <c r="E15">
        <v>2004</v>
      </c>
      <c r="F15" s="1" t="s">
        <v>15</v>
      </c>
      <c r="I15" t="s">
        <v>18</v>
      </c>
      <c r="J15" t="s">
        <v>18</v>
      </c>
      <c r="K15">
        <v>61</v>
      </c>
      <c r="L15" t="s">
        <v>58</v>
      </c>
    </row>
    <row r="16" spans="1:10" ht="12.75" customHeight="1">
      <c r="A16">
        <f t="shared" si="0"/>
        <v>15</v>
      </c>
      <c r="B16" t="s">
        <v>59</v>
      </c>
      <c r="C16" t="s">
        <v>53</v>
      </c>
      <c r="D16" t="s">
        <v>60</v>
      </c>
      <c r="E16">
        <v>2008</v>
      </c>
      <c r="F16" s="1">
        <v>2012</v>
      </c>
      <c r="I16" t="s">
        <v>31</v>
      </c>
      <c r="J16" t="s">
        <v>31</v>
      </c>
    </row>
    <row r="17" spans="1:12" ht="12.75" customHeight="1">
      <c r="A17">
        <f t="shared" si="0"/>
        <v>16</v>
      </c>
      <c r="B17" t="s">
        <v>61</v>
      </c>
      <c r="C17" t="s">
        <v>53</v>
      </c>
      <c r="D17" t="s">
        <v>62</v>
      </c>
      <c r="E17">
        <v>2010</v>
      </c>
      <c r="F17" s="1">
        <v>2011</v>
      </c>
      <c r="I17" t="s">
        <v>63</v>
      </c>
      <c r="J17" t="s">
        <v>18</v>
      </c>
      <c r="K17">
        <v>3</v>
      </c>
      <c r="L17" t="s">
        <v>64</v>
      </c>
    </row>
    <row r="18" spans="1:12" ht="12.75" customHeight="1">
      <c r="A18">
        <f t="shared" si="0"/>
        <v>17</v>
      </c>
      <c r="B18" t="s">
        <v>65</v>
      </c>
      <c r="C18" t="s">
        <v>53</v>
      </c>
      <c r="D18" t="s">
        <v>66</v>
      </c>
      <c r="E18">
        <v>2010</v>
      </c>
      <c r="F18" s="1">
        <v>2011</v>
      </c>
      <c r="I18" t="s">
        <v>63</v>
      </c>
      <c r="J18" t="s">
        <v>63</v>
      </c>
      <c r="K18">
        <v>2</v>
      </c>
      <c r="L18" t="s">
        <v>67</v>
      </c>
    </row>
    <row r="19" spans="1:12" ht="12.75" customHeight="1">
      <c r="A19">
        <f t="shared" si="0"/>
        <v>18</v>
      </c>
      <c r="B19" t="s">
        <v>68</v>
      </c>
      <c r="C19" t="s">
        <v>69</v>
      </c>
      <c r="D19" t="s">
        <v>21</v>
      </c>
      <c r="E19">
        <v>2004</v>
      </c>
      <c r="F19" s="1">
        <v>2008</v>
      </c>
      <c r="I19" t="s">
        <v>18</v>
      </c>
      <c r="J19" t="s">
        <v>18</v>
      </c>
      <c r="K19">
        <v>6</v>
      </c>
      <c r="L19" t="s">
        <v>70</v>
      </c>
    </row>
    <row r="20" spans="1:12" ht="12.75" customHeight="1">
      <c r="A20">
        <f t="shared" si="0"/>
        <v>19</v>
      </c>
      <c r="B20" t="s">
        <v>71</v>
      </c>
      <c r="C20" t="s">
        <v>72</v>
      </c>
      <c r="D20" t="s">
        <v>73</v>
      </c>
      <c r="E20">
        <v>2004</v>
      </c>
      <c r="F20" s="1">
        <v>2006</v>
      </c>
      <c r="I20" t="s">
        <v>24</v>
      </c>
      <c r="J20" t="s">
        <v>74</v>
      </c>
      <c r="K20">
        <v>14</v>
      </c>
      <c r="L20" t="s">
        <v>75</v>
      </c>
    </row>
    <row r="21" spans="1:12" ht="12.75" customHeight="1">
      <c r="A21">
        <f t="shared" si="0"/>
        <v>20</v>
      </c>
      <c r="B21" t="s">
        <v>76</v>
      </c>
      <c r="C21" t="s">
        <v>69</v>
      </c>
      <c r="D21" t="s">
        <v>27</v>
      </c>
      <c r="E21">
        <v>2004</v>
      </c>
      <c r="F21" s="1">
        <v>2006</v>
      </c>
      <c r="I21" t="s">
        <v>18</v>
      </c>
      <c r="J21" t="s">
        <v>18</v>
      </c>
      <c r="K21">
        <v>2</v>
      </c>
      <c r="L21" t="s">
        <v>77</v>
      </c>
    </row>
    <row r="22" spans="1:10" ht="12.75" customHeight="1">
      <c r="A22">
        <f t="shared" si="0"/>
        <v>21</v>
      </c>
      <c r="B22" t="s">
        <v>78</v>
      </c>
      <c r="C22" t="s">
        <v>69</v>
      </c>
      <c r="D22" t="s">
        <v>50</v>
      </c>
      <c r="E22">
        <v>2004</v>
      </c>
      <c r="F22" s="1">
        <v>2006</v>
      </c>
      <c r="I22" t="s">
        <v>45</v>
      </c>
      <c r="J22" t="s">
        <v>79</v>
      </c>
    </row>
    <row r="23" spans="1:10" ht="12.75" customHeight="1">
      <c r="A23">
        <f t="shared" si="0"/>
        <v>22</v>
      </c>
      <c r="B23" t="s">
        <v>80</v>
      </c>
      <c r="C23" t="s">
        <v>69</v>
      </c>
      <c r="D23" t="s">
        <v>50</v>
      </c>
      <c r="E23">
        <v>2004</v>
      </c>
      <c r="F23" s="1">
        <v>2005</v>
      </c>
      <c r="I23" t="s">
        <v>45</v>
      </c>
      <c r="J23" t="s">
        <v>79</v>
      </c>
    </row>
    <row r="24" spans="1:12" ht="12.75" customHeight="1">
      <c r="A24">
        <f t="shared" si="0"/>
        <v>23</v>
      </c>
      <c r="B24" t="s">
        <v>81</v>
      </c>
      <c r="C24" t="s">
        <v>69</v>
      </c>
      <c r="D24" t="s">
        <v>50</v>
      </c>
      <c r="E24">
        <v>2005</v>
      </c>
      <c r="F24" s="1">
        <v>2007</v>
      </c>
      <c r="I24" t="s">
        <v>45</v>
      </c>
      <c r="J24" t="s">
        <v>79</v>
      </c>
      <c r="K24">
        <v>2</v>
      </c>
      <c r="L24" t="s">
        <v>82</v>
      </c>
    </row>
    <row r="25" spans="1:10" ht="12.75" customHeight="1">
      <c r="A25">
        <f t="shared" si="0"/>
        <v>24</v>
      </c>
      <c r="B25" t="s">
        <v>83</v>
      </c>
      <c r="C25" t="s">
        <v>84</v>
      </c>
      <c r="D25" t="s">
        <v>50</v>
      </c>
      <c r="E25">
        <v>2006</v>
      </c>
      <c r="F25" s="1">
        <v>2008</v>
      </c>
      <c r="I25" t="s">
        <v>45</v>
      </c>
      <c r="J25" t="s">
        <v>79</v>
      </c>
    </row>
    <row r="26" spans="1:13" ht="12.75" customHeight="1">
      <c r="A26">
        <f t="shared" si="0"/>
        <v>25</v>
      </c>
      <c r="B26" t="s">
        <v>85</v>
      </c>
      <c r="C26" t="s">
        <v>69</v>
      </c>
      <c r="D26" t="s">
        <v>86</v>
      </c>
      <c r="E26">
        <v>2006</v>
      </c>
      <c r="F26" s="1">
        <v>2010</v>
      </c>
      <c r="I26" t="s">
        <v>18</v>
      </c>
      <c r="J26" t="s">
        <v>18</v>
      </c>
      <c r="K26">
        <v>62</v>
      </c>
      <c r="L26" t="s">
        <v>87</v>
      </c>
      <c r="M26" t="s">
        <v>88</v>
      </c>
    </row>
    <row r="27" spans="1:12" ht="12.75" customHeight="1">
      <c r="A27">
        <f t="shared" si="0"/>
        <v>26</v>
      </c>
      <c r="B27" t="s">
        <v>89</v>
      </c>
      <c r="C27" t="s">
        <v>69</v>
      </c>
      <c r="D27" t="s">
        <v>50</v>
      </c>
      <c r="E27">
        <v>2007</v>
      </c>
      <c r="F27" s="1">
        <v>2008</v>
      </c>
      <c r="I27" t="s">
        <v>45</v>
      </c>
      <c r="J27" t="s">
        <v>90</v>
      </c>
      <c r="K27">
        <v>1</v>
      </c>
      <c r="L27" t="s">
        <v>91</v>
      </c>
    </row>
    <row r="28" spans="1:12" ht="12.75" customHeight="1">
      <c r="A28">
        <f t="shared" si="0"/>
        <v>27</v>
      </c>
      <c r="B28" t="s">
        <v>92</v>
      </c>
      <c r="C28" t="s">
        <v>69</v>
      </c>
      <c r="D28" t="s">
        <v>14</v>
      </c>
      <c r="E28">
        <v>2004</v>
      </c>
      <c r="F28" s="1">
        <v>2011</v>
      </c>
      <c r="I28" t="s">
        <v>18</v>
      </c>
      <c r="J28" t="s">
        <v>18</v>
      </c>
      <c r="K28">
        <v>3</v>
      </c>
      <c r="L28" t="s">
        <v>93</v>
      </c>
    </row>
    <row r="29" spans="1:10" ht="12.75" customHeight="1">
      <c r="A29">
        <f t="shared" si="0"/>
        <v>28</v>
      </c>
      <c r="B29" t="s">
        <v>94</v>
      </c>
      <c r="C29" t="s">
        <v>69</v>
      </c>
      <c r="D29" t="s">
        <v>50</v>
      </c>
      <c r="E29">
        <v>2004</v>
      </c>
      <c r="F29" s="1">
        <v>2005</v>
      </c>
      <c r="I29" t="s">
        <v>45</v>
      </c>
      <c r="J29" t="s">
        <v>79</v>
      </c>
    </row>
    <row r="30" spans="1:12" ht="12.75" customHeight="1">
      <c r="A30">
        <f t="shared" si="0"/>
        <v>29</v>
      </c>
      <c r="B30" t="s">
        <v>95</v>
      </c>
      <c r="C30" t="s">
        <v>69</v>
      </c>
      <c r="D30" t="s">
        <v>14</v>
      </c>
      <c r="E30">
        <v>2010</v>
      </c>
      <c r="F30" s="1" t="s">
        <v>15</v>
      </c>
      <c r="I30" t="s">
        <v>18</v>
      </c>
      <c r="J30" t="s">
        <v>18</v>
      </c>
      <c r="K30">
        <v>2</v>
      </c>
      <c r="L30" t="s">
        <v>96</v>
      </c>
    </row>
    <row r="31" spans="1:10" ht="12.75" customHeight="1">
      <c r="A31">
        <f t="shared" si="0"/>
        <v>30</v>
      </c>
      <c r="B31" t="s">
        <v>97</v>
      </c>
      <c r="C31" t="s">
        <v>98</v>
      </c>
      <c r="D31" t="s">
        <v>99</v>
      </c>
      <c r="E31">
        <v>2010</v>
      </c>
      <c r="F31" s="1">
        <v>2011</v>
      </c>
      <c r="I31" t="s">
        <v>45</v>
      </c>
      <c r="J31" t="s">
        <v>79</v>
      </c>
    </row>
    <row r="32" spans="1:10" ht="12.75" customHeight="1">
      <c r="A32">
        <f t="shared" si="0"/>
        <v>31</v>
      </c>
      <c r="B32" t="s">
        <v>100</v>
      </c>
      <c r="C32" t="s">
        <v>69</v>
      </c>
      <c r="D32" t="s">
        <v>99</v>
      </c>
      <c r="E32">
        <v>2011</v>
      </c>
      <c r="F32" s="1">
        <v>2012</v>
      </c>
      <c r="I32" t="s">
        <v>101</v>
      </c>
      <c r="J32" t="s">
        <v>101</v>
      </c>
    </row>
    <row r="33" spans="1:10" ht="12.75" customHeight="1">
      <c r="A33">
        <f t="shared" si="0"/>
        <v>32</v>
      </c>
      <c r="B33" t="s">
        <v>102</v>
      </c>
      <c r="C33" t="s">
        <v>69</v>
      </c>
      <c r="D33" t="s">
        <v>99</v>
      </c>
      <c r="E33">
        <v>2011</v>
      </c>
      <c r="F33" s="1">
        <v>2012</v>
      </c>
      <c r="I33" t="s">
        <v>101</v>
      </c>
      <c r="J33" t="s">
        <v>101</v>
      </c>
    </row>
    <row r="34" spans="1:12" ht="12.75" customHeight="1">
      <c r="A34">
        <f t="shared" si="0"/>
        <v>33</v>
      </c>
      <c r="B34" t="s">
        <v>103</v>
      </c>
      <c r="C34" t="s">
        <v>104</v>
      </c>
      <c r="D34" t="s">
        <v>14</v>
      </c>
      <c r="E34">
        <v>2008</v>
      </c>
      <c r="F34" s="1" t="s">
        <v>15</v>
      </c>
      <c r="I34" t="s">
        <v>18</v>
      </c>
      <c r="J34" t="s">
        <v>18</v>
      </c>
      <c r="K34">
        <v>1</v>
      </c>
      <c r="L34" t="s">
        <v>46</v>
      </c>
    </row>
    <row r="35" spans="1:10" ht="12.75" customHeight="1">
      <c r="A35">
        <f aca="true" t="shared" si="1" ref="A35:A66">A34+1</f>
        <v>34</v>
      </c>
      <c r="B35" t="s">
        <v>105</v>
      </c>
      <c r="C35" t="s">
        <v>104</v>
      </c>
      <c r="D35" t="s">
        <v>106</v>
      </c>
      <c r="E35">
        <v>2008</v>
      </c>
      <c r="F35" s="1">
        <v>2012</v>
      </c>
      <c r="I35" t="s">
        <v>24</v>
      </c>
      <c r="J35" t="s">
        <v>24</v>
      </c>
    </row>
    <row r="36" spans="1:10" ht="12.75" customHeight="1">
      <c r="A36">
        <f t="shared" si="1"/>
        <v>35</v>
      </c>
      <c r="B36" t="s">
        <v>107</v>
      </c>
      <c r="C36" t="s">
        <v>104</v>
      </c>
      <c r="D36" t="s">
        <v>44</v>
      </c>
      <c r="E36">
        <v>2008</v>
      </c>
      <c r="F36" s="1">
        <v>2012</v>
      </c>
      <c r="I36" t="s">
        <v>45</v>
      </c>
      <c r="J36" t="s">
        <v>45</v>
      </c>
    </row>
    <row r="37" spans="1:10" ht="12.75" customHeight="1">
      <c r="A37">
        <f t="shared" si="1"/>
        <v>36</v>
      </c>
      <c r="B37" t="s">
        <v>108</v>
      </c>
      <c r="C37" t="s">
        <v>104</v>
      </c>
      <c r="D37" t="s">
        <v>44</v>
      </c>
      <c r="E37">
        <v>2010</v>
      </c>
      <c r="F37" s="1">
        <v>2011</v>
      </c>
      <c r="I37" t="s">
        <v>45</v>
      </c>
      <c r="J37" t="s">
        <v>45</v>
      </c>
    </row>
    <row r="38" spans="1:10" ht="12.75" customHeight="1">
      <c r="A38">
        <f t="shared" si="1"/>
        <v>37</v>
      </c>
      <c r="B38" t="s">
        <v>109</v>
      </c>
      <c r="C38" t="s">
        <v>104</v>
      </c>
      <c r="D38" t="s">
        <v>110</v>
      </c>
      <c r="E38">
        <v>2011</v>
      </c>
      <c r="F38" s="1">
        <v>2012</v>
      </c>
      <c r="I38" t="s">
        <v>45</v>
      </c>
      <c r="J38" t="s">
        <v>45</v>
      </c>
    </row>
    <row r="39" spans="1:10" ht="12.75" customHeight="1">
      <c r="A39">
        <f t="shared" si="1"/>
        <v>38</v>
      </c>
      <c r="B39" t="s">
        <v>111</v>
      </c>
      <c r="C39" t="s">
        <v>104</v>
      </c>
      <c r="D39" t="s">
        <v>44</v>
      </c>
      <c r="E39">
        <v>2011</v>
      </c>
      <c r="F39" s="1">
        <v>2012</v>
      </c>
      <c r="I39" t="s">
        <v>45</v>
      </c>
      <c r="J39" t="s">
        <v>45</v>
      </c>
    </row>
    <row r="40" spans="1:12" ht="12.75" customHeight="1">
      <c r="A40">
        <f t="shared" si="1"/>
        <v>39</v>
      </c>
      <c r="B40" t="s">
        <v>112</v>
      </c>
      <c r="C40" t="s">
        <v>113</v>
      </c>
      <c r="D40" t="s">
        <v>21</v>
      </c>
      <c r="E40">
        <v>2004</v>
      </c>
      <c r="F40" s="1" t="s">
        <v>15</v>
      </c>
      <c r="I40" t="s">
        <v>18</v>
      </c>
      <c r="J40" t="s">
        <v>18</v>
      </c>
      <c r="K40">
        <v>76</v>
      </c>
      <c r="L40" t="s">
        <v>114</v>
      </c>
    </row>
    <row r="41" spans="1:12" ht="12.75" customHeight="1">
      <c r="A41">
        <f t="shared" si="1"/>
        <v>40</v>
      </c>
      <c r="B41" t="s">
        <v>115</v>
      </c>
      <c r="C41" t="s">
        <v>116</v>
      </c>
      <c r="D41" t="s">
        <v>117</v>
      </c>
      <c r="E41">
        <v>2005</v>
      </c>
      <c r="F41" s="1">
        <v>2008</v>
      </c>
      <c r="G41" t="s">
        <v>118</v>
      </c>
      <c r="I41" t="s">
        <v>63</v>
      </c>
      <c r="J41" t="s">
        <v>119</v>
      </c>
      <c r="K41">
        <v>13</v>
      </c>
      <c r="L41" t="s">
        <v>120</v>
      </c>
    </row>
    <row r="42" spans="1:12" ht="12.75" customHeight="1">
      <c r="A42">
        <f t="shared" si="1"/>
        <v>41</v>
      </c>
      <c r="B42" t="s">
        <v>121</v>
      </c>
      <c r="C42" t="s">
        <v>122</v>
      </c>
      <c r="D42" t="s">
        <v>123</v>
      </c>
      <c r="E42">
        <v>2006</v>
      </c>
      <c r="F42" s="1">
        <v>2008</v>
      </c>
      <c r="I42" t="s">
        <v>63</v>
      </c>
      <c r="J42" t="s">
        <v>63</v>
      </c>
      <c r="K42">
        <v>6</v>
      </c>
      <c r="L42" t="s">
        <v>124</v>
      </c>
    </row>
    <row r="43" spans="1:12" ht="12.75" customHeight="1">
      <c r="A43">
        <f t="shared" si="1"/>
        <v>42</v>
      </c>
      <c r="B43" t="s">
        <v>125</v>
      </c>
      <c r="C43" t="s">
        <v>122</v>
      </c>
      <c r="D43" t="s">
        <v>117</v>
      </c>
      <c r="E43">
        <v>2008</v>
      </c>
      <c r="F43" s="1">
        <v>2010</v>
      </c>
      <c r="I43" t="s">
        <v>63</v>
      </c>
      <c r="J43" t="s">
        <v>63</v>
      </c>
      <c r="K43">
        <v>7</v>
      </c>
      <c r="L43" t="s">
        <v>126</v>
      </c>
    </row>
    <row r="44" spans="1:12" ht="12.75" customHeight="1">
      <c r="A44">
        <f t="shared" si="1"/>
        <v>43</v>
      </c>
      <c r="B44" t="s">
        <v>127</v>
      </c>
      <c r="C44" t="s">
        <v>128</v>
      </c>
      <c r="D44" t="s">
        <v>117</v>
      </c>
      <c r="E44">
        <v>2010</v>
      </c>
      <c r="F44" s="1">
        <v>2011</v>
      </c>
      <c r="I44" t="s">
        <v>63</v>
      </c>
      <c r="J44" t="s">
        <v>24</v>
      </c>
      <c r="K44">
        <v>6</v>
      </c>
      <c r="L44" t="s">
        <v>129</v>
      </c>
    </row>
    <row r="45" spans="1:9" ht="12.75" customHeight="1">
      <c r="A45">
        <f t="shared" si="1"/>
        <v>44</v>
      </c>
      <c r="B45" t="s">
        <v>130</v>
      </c>
      <c r="C45" t="s">
        <v>122</v>
      </c>
      <c r="D45" t="s">
        <v>131</v>
      </c>
      <c r="E45">
        <v>2011</v>
      </c>
      <c r="F45" s="1">
        <v>2012</v>
      </c>
      <c r="I45" t="s">
        <v>63</v>
      </c>
    </row>
    <row r="46" spans="1:12" ht="12.75" customHeight="1">
      <c r="A46">
        <f t="shared" si="1"/>
        <v>45</v>
      </c>
      <c r="B46" t="s">
        <v>132</v>
      </c>
      <c r="C46" t="s">
        <v>133</v>
      </c>
      <c r="E46">
        <v>2006</v>
      </c>
      <c r="F46" s="1">
        <v>2012</v>
      </c>
      <c r="I46" t="s">
        <v>63</v>
      </c>
      <c r="J46" t="s">
        <v>18</v>
      </c>
      <c r="K46">
        <v>25</v>
      </c>
      <c r="L46" t="s">
        <v>134</v>
      </c>
    </row>
    <row r="47" spans="1:12" ht="12.75" customHeight="1">
      <c r="A47">
        <f t="shared" si="1"/>
        <v>46</v>
      </c>
      <c r="B47" t="s">
        <v>135</v>
      </c>
      <c r="C47" t="s">
        <v>136</v>
      </c>
      <c r="D47" t="s">
        <v>21</v>
      </c>
      <c r="E47">
        <v>2004</v>
      </c>
      <c r="F47" s="1" t="s">
        <v>15</v>
      </c>
      <c r="I47" t="s">
        <v>18</v>
      </c>
      <c r="J47" t="s">
        <v>18</v>
      </c>
      <c r="K47">
        <v>41</v>
      </c>
      <c r="L47" t="s">
        <v>137</v>
      </c>
    </row>
    <row r="48" spans="1:12" ht="12.75" customHeight="1">
      <c r="A48">
        <f t="shared" si="1"/>
        <v>47</v>
      </c>
      <c r="B48" t="s">
        <v>138</v>
      </c>
      <c r="C48" t="s">
        <v>139</v>
      </c>
      <c r="D48" t="s">
        <v>62</v>
      </c>
      <c r="E48">
        <v>2004</v>
      </c>
      <c r="F48" s="1">
        <v>2005</v>
      </c>
      <c r="I48" t="s">
        <v>24</v>
      </c>
      <c r="J48" t="s">
        <v>140</v>
      </c>
      <c r="K48">
        <v>4</v>
      </c>
      <c r="L48" t="s">
        <v>141</v>
      </c>
    </row>
    <row r="49" spans="1:10" ht="12.75" customHeight="1">
      <c r="A49">
        <f t="shared" si="1"/>
        <v>48</v>
      </c>
      <c r="B49" t="s">
        <v>142</v>
      </c>
      <c r="C49" t="s">
        <v>139</v>
      </c>
      <c r="D49" t="s">
        <v>143</v>
      </c>
      <c r="E49">
        <v>2004</v>
      </c>
      <c r="F49" s="1">
        <v>2005</v>
      </c>
      <c r="I49" t="s">
        <v>63</v>
      </c>
      <c r="J49" t="s">
        <v>144</v>
      </c>
    </row>
    <row r="50" spans="1:12" ht="12.75" customHeight="1">
      <c r="A50">
        <f t="shared" si="1"/>
        <v>49</v>
      </c>
      <c r="B50" t="s">
        <v>145</v>
      </c>
      <c r="C50" t="s">
        <v>139</v>
      </c>
      <c r="D50" t="s">
        <v>143</v>
      </c>
      <c r="E50">
        <v>2004</v>
      </c>
      <c r="F50" s="1">
        <v>2005</v>
      </c>
      <c r="I50" t="s">
        <v>63</v>
      </c>
      <c r="J50" t="s">
        <v>140</v>
      </c>
      <c r="K50">
        <v>2</v>
      </c>
      <c r="L50" t="s">
        <v>146</v>
      </c>
    </row>
    <row r="51" spans="1:13" ht="12.75" customHeight="1">
      <c r="A51">
        <f t="shared" si="1"/>
        <v>50</v>
      </c>
      <c r="B51" t="s">
        <v>147</v>
      </c>
      <c r="C51" t="s">
        <v>139</v>
      </c>
      <c r="D51" t="s">
        <v>148</v>
      </c>
      <c r="E51">
        <v>2005</v>
      </c>
      <c r="F51" s="1" t="s">
        <v>15</v>
      </c>
      <c r="I51" t="s">
        <v>18</v>
      </c>
      <c r="J51" t="s">
        <v>18</v>
      </c>
      <c r="K51">
        <v>47</v>
      </c>
      <c r="L51" t="s">
        <v>149</v>
      </c>
      <c r="M51" s="2" t="s">
        <v>150</v>
      </c>
    </row>
    <row r="52" spans="1:10" ht="12.75" customHeight="1">
      <c r="A52">
        <f t="shared" si="1"/>
        <v>51</v>
      </c>
      <c r="B52" t="s">
        <v>151</v>
      </c>
      <c r="C52" t="s">
        <v>139</v>
      </c>
      <c r="D52" t="s">
        <v>152</v>
      </c>
      <c r="E52">
        <v>2007</v>
      </c>
      <c r="F52" s="1">
        <v>2008</v>
      </c>
      <c r="I52" t="s">
        <v>31</v>
      </c>
      <c r="J52" t="s">
        <v>31</v>
      </c>
    </row>
    <row r="53" spans="1:12" ht="12.75" customHeight="1">
      <c r="A53">
        <f t="shared" si="1"/>
        <v>52</v>
      </c>
      <c r="B53" t="s">
        <v>153</v>
      </c>
      <c r="C53" t="s">
        <v>139</v>
      </c>
      <c r="D53" t="s">
        <v>50</v>
      </c>
      <c r="E53">
        <v>2005</v>
      </c>
      <c r="F53" s="1">
        <v>2006</v>
      </c>
      <c r="I53" t="s">
        <v>101</v>
      </c>
      <c r="J53" t="s">
        <v>144</v>
      </c>
      <c r="K53">
        <v>2</v>
      </c>
      <c r="L53" t="s">
        <v>154</v>
      </c>
    </row>
    <row r="54" spans="1:12" ht="12.75" customHeight="1">
      <c r="A54">
        <f t="shared" si="1"/>
        <v>53</v>
      </c>
      <c r="B54" t="s">
        <v>155</v>
      </c>
      <c r="C54" t="s">
        <v>139</v>
      </c>
      <c r="D54" t="s">
        <v>156</v>
      </c>
      <c r="E54">
        <v>2005</v>
      </c>
      <c r="F54" s="1">
        <v>2010</v>
      </c>
      <c r="I54" t="s">
        <v>63</v>
      </c>
      <c r="J54" t="s">
        <v>18</v>
      </c>
      <c r="K54">
        <v>9</v>
      </c>
      <c r="L54" t="s">
        <v>157</v>
      </c>
    </row>
    <row r="55" spans="1:12" ht="12.75" customHeight="1">
      <c r="A55">
        <f t="shared" si="1"/>
        <v>54</v>
      </c>
      <c r="B55" t="s">
        <v>158</v>
      </c>
      <c r="C55" t="s">
        <v>159</v>
      </c>
      <c r="D55" t="s">
        <v>160</v>
      </c>
      <c r="E55">
        <v>2005</v>
      </c>
      <c r="F55" s="1">
        <v>2009</v>
      </c>
      <c r="I55" t="s">
        <v>63</v>
      </c>
      <c r="J55" t="s">
        <v>144</v>
      </c>
      <c r="K55">
        <v>11</v>
      </c>
      <c r="L55" t="s">
        <v>161</v>
      </c>
    </row>
    <row r="56" spans="1:9" ht="12.75" customHeight="1">
      <c r="A56">
        <f t="shared" si="1"/>
        <v>55</v>
      </c>
      <c r="B56" t="s">
        <v>162</v>
      </c>
      <c r="C56" t="s">
        <v>139</v>
      </c>
      <c r="D56" t="s">
        <v>163</v>
      </c>
      <c r="E56">
        <v>2010</v>
      </c>
      <c r="F56" s="1">
        <v>2011</v>
      </c>
      <c r="I56" t="s">
        <v>63</v>
      </c>
    </row>
    <row r="57" spans="1:9" ht="12.75" customHeight="1">
      <c r="A57">
        <f t="shared" si="1"/>
        <v>56</v>
      </c>
      <c r="B57" t="s">
        <v>164</v>
      </c>
      <c r="C57" t="s">
        <v>139</v>
      </c>
      <c r="D57" t="s">
        <v>163</v>
      </c>
      <c r="E57">
        <v>2010</v>
      </c>
      <c r="F57" s="1">
        <v>2011</v>
      </c>
      <c r="I57" t="s">
        <v>63</v>
      </c>
    </row>
    <row r="58" spans="1:12" ht="12.75" customHeight="1">
      <c r="A58">
        <f t="shared" si="1"/>
        <v>57</v>
      </c>
      <c r="B58" t="s">
        <v>165</v>
      </c>
      <c r="C58" t="s">
        <v>139</v>
      </c>
      <c r="D58" t="s">
        <v>166</v>
      </c>
      <c r="E58">
        <v>2010</v>
      </c>
      <c r="F58" s="1">
        <v>2012</v>
      </c>
      <c r="I58" t="s">
        <v>101</v>
      </c>
      <c r="J58" t="s">
        <v>101</v>
      </c>
      <c r="K58">
        <v>4</v>
      </c>
      <c r="L58" t="s">
        <v>167</v>
      </c>
    </row>
    <row r="59" spans="1:9" ht="12.75" customHeight="1">
      <c r="A59">
        <f t="shared" si="1"/>
        <v>58</v>
      </c>
      <c r="B59" t="s">
        <v>168</v>
      </c>
      <c r="C59" t="s">
        <v>139</v>
      </c>
      <c r="D59" t="s">
        <v>143</v>
      </c>
      <c r="E59">
        <v>2011</v>
      </c>
      <c r="F59" s="1">
        <v>2012</v>
      </c>
      <c r="I59" t="s">
        <v>63</v>
      </c>
    </row>
    <row r="60" spans="1:12" ht="12.75" customHeight="1">
      <c r="A60">
        <f t="shared" si="1"/>
        <v>59</v>
      </c>
      <c r="B60" t="s">
        <v>169</v>
      </c>
      <c r="C60" t="s">
        <v>139</v>
      </c>
      <c r="D60" t="s">
        <v>62</v>
      </c>
      <c r="E60">
        <v>2011</v>
      </c>
      <c r="F60" s="1">
        <v>2012</v>
      </c>
      <c r="I60" t="s">
        <v>24</v>
      </c>
      <c r="J60" t="s">
        <v>24</v>
      </c>
      <c r="K60">
        <v>6</v>
      </c>
      <c r="L60" t="s">
        <v>170</v>
      </c>
    </row>
    <row r="61" spans="1:12" ht="12.75" customHeight="1">
      <c r="A61">
        <f t="shared" si="1"/>
        <v>60</v>
      </c>
      <c r="B61" t="s">
        <v>171</v>
      </c>
      <c r="C61" t="s">
        <v>139</v>
      </c>
      <c r="D61" t="s">
        <v>14</v>
      </c>
      <c r="E61">
        <v>2007</v>
      </c>
      <c r="F61" s="1">
        <v>2010</v>
      </c>
      <c r="I61" t="s">
        <v>18</v>
      </c>
      <c r="J61" t="s">
        <v>18</v>
      </c>
      <c r="K61">
        <v>4</v>
      </c>
      <c r="L61" t="s">
        <v>172</v>
      </c>
    </row>
    <row r="62" spans="1:12" ht="12.75" customHeight="1">
      <c r="A62">
        <f t="shared" si="1"/>
        <v>61</v>
      </c>
      <c r="B62" t="s">
        <v>173</v>
      </c>
      <c r="C62" t="s">
        <v>139</v>
      </c>
      <c r="D62" t="s">
        <v>174</v>
      </c>
      <c r="E62">
        <v>2007</v>
      </c>
      <c r="F62" s="1">
        <v>2010</v>
      </c>
      <c r="I62" t="s">
        <v>31</v>
      </c>
      <c r="J62" t="s">
        <v>31</v>
      </c>
      <c r="K62">
        <v>2</v>
      </c>
      <c r="L62" t="s">
        <v>175</v>
      </c>
    </row>
    <row r="63" spans="1:10" ht="12.75" customHeight="1">
      <c r="A63">
        <f t="shared" si="1"/>
        <v>62</v>
      </c>
      <c r="B63" t="s">
        <v>176</v>
      </c>
      <c r="C63" t="s">
        <v>139</v>
      </c>
      <c r="D63" t="s">
        <v>177</v>
      </c>
      <c r="E63">
        <v>2009</v>
      </c>
      <c r="F63" s="1">
        <v>2010</v>
      </c>
      <c r="I63" t="s">
        <v>101</v>
      </c>
      <c r="J63" t="s">
        <v>101</v>
      </c>
    </row>
    <row r="64" spans="1:9" ht="12.75" customHeight="1">
      <c r="A64">
        <f t="shared" si="1"/>
        <v>63</v>
      </c>
      <c r="B64" t="s">
        <v>178</v>
      </c>
      <c r="C64" t="s">
        <v>139</v>
      </c>
      <c r="D64" t="s">
        <v>66</v>
      </c>
      <c r="E64">
        <v>2009</v>
      </c>
      <c r="F64" s="1">
        <v>2010</v>
      </c>
      <c r="I64" t="s">
        <v>63</v>
      </c>
    </row>
    <row r="65" spans="1:12" ht="12.75" customHeight="1">
      <c r="A65">
        <f t="shared" si="1"/>
        <v>64</v>
      </c>
      <c r="B65" t="s">
        <v>179</v>
      </c>
      <c r="C65" t="s">
        <v>180</v>
      </c>
      <c r="D65" t="s">
        <v>181</v>
      </c>
      <c r="E65">
        <v>2010</v>
      </c>
      <c r="F65" s="1">
        <v>2012</v>
      </c>
      <c r="G65" t="s">
        <v>63</v>
      </c>
      <c r="I65" t="s">
        <v>24</v>
      </c>
      <c r="J65" t="s">
        <v>18</v>
      </c>
      <c r="K65">
        <v>8</v>
      </c>
      <c r="L65" t="s">
        <v>182</v>
      </c>
    </row>
    <row r="66" spans="1:12" ht="12.75" customHeight="1">
      <c r="A66">
        <f t="shared" si="1"/>
        <v>65</v>
      </c>
      <c r="B66" t="s">
        <v>183</v>
      </c>
      <c r="C66" t="s">
        <v>180</v>
      </c>
      <c r="D66" t="s">
        <v>62</v>
      </c>
      <c r="E66">
        <v>2010</v>
      </c>
      <c r="F66" s="1">
        <v>2012</v>
      </c>
      <c r="I66" t="s">
        <v>24</v>
      </c>
      <c r="J66" t="s">
        <v>24</v>
      </c>
      <c r="K66">
        <v>3</v>
      </c>
      <c r="L66" t="s">
        <v>184</v>
      </c>
    </row>
    <row r="67" spans="1:12" ht="12.75" customHeight="1">
      <c r="A67">
        <f aca="true" t="shared" si="2" ref="A67:A98">A66+1</f>
        <v>66</v>
      </c>
      <c r="B67" t="s">
        <v>185</v>
      </c>
      <c r="C67" t="s">
        <v>180</v>
      </c>
      <c r="D67" t="s">
        <v>186</v>
      </c>
      <c r="E67">
        <v>2010</v>
      </c>
      <c r="F67" s="1">
        <v>2012</v>
      </c>
      <c r="I67" t="s">
        <v>63</v>
      </c>
      <c r="J67" t="s">
        <v>63</v>
      </c>
      <c r="K67">
        <v>2</v>
      </c>
      <c r="L67" t="s">
        <v>187</v>
      </c>
    </row>
    <row r="68" spans="1:10" ht="12.75" customHeight="1">
      <c r="A68">
        <f t="shared" si="2"/>
        <v>67</v>
      </c>
      <c r="B68" t="s">
        <v>188</v>
      </c>
      <c r="C68" t="s">
        <v>180</v>
      </c>
      <c r="D68" t="s">
        <v>189</v>
      </c>
      <c r="E68">
        <v>2010</v>
      </c>
      <c r="F68" s="1">
        <v>2012</v>
      </c>
      <c r="I68" t="s">
        <v>63</v>
      </c>
      <c r="J68" t="s">
        <v>63</v>
      </c>
    </row>
    <row r="69" spans="1:12" ht="12.75" customHeight="1">
      <c r="A69">
        <f t="shared" si="2"/>
        <v>68</v>
      </c>
      <c r="B69" t="s">
        <v>190</v>
      </c>
      <c r="C69" t="s">
        <v>180</v>
      </c>
      <c r="D69" t="s">
        <v>21</v>
      </c>
      <c r="E69">
        <v>2004</v>
      </c>
      <c r="F69" s="1" t="s">
        <v>15</v>
      </c>
      <c r="I69" t="s">
        <v>18</v>
      </c>
      <c r="J69" t="s">
        <v>18</v>
      </c>
      <c r="K69">
        <v>23</v>
      </c>
      <c r="L69" t="s">
        <v>191</v>
      </c>
    </row>
    <row r="70" spans="1:10" ht="12.75" customHeight="1">
      <c r="A70">
        <f t="shared" si="2"/>
        <v>69</v>
      </c>
      <c r="B70" t="s">
        <v>192</v>
      </c>
      <c r="C70" t="s">
        <v>180</v>
      </c>
      <c r="D70" t="s">
        <v>62</v>
      </c>
      <c r="E70">
        <v>2004</v>
      </c>
      <c r="F70" s="1">
        <v>2007</v>
      </c>
      <c r="I70" t="s">
        <v>24</v>
      </c>
      <c r="J70" t="s">
        <v>18</v>
      </c>
    </row>
    <row r="71" spans="1:10" ht="12.75" customHeight="1">
      <c r="A71">
        <f t="shared" si="2"/>
        <v>70</v>
      </c>
      <c r="B71" t="s">
        <v>193</v>
      </c>
      <c r="C71" t="s">
        <v>180</v>
      </c>
      <c r="D71" t="s">
        <v>117</v>
      </c>
      <c r="E71">
        <v>2004</v>
      </c>
      <c r="F71" s="1">
        <v>2007</v>
      </c>
      <c r="I71" t="s">
        <v>63</v>
      </c>
      <c r="J71" t="s">
        <v>24</v>
      </c>
    </row>
    <row r="72" spans="1:10" ht="12.75" customHeight="1">
      <c r="A72">
        <f t="shared" si="2"/>
        <v>71</v>
      </c>
      <c r="B72" t="s">
        <v>194</v>
      </c>
      <c r="C72" t="s">
        <v>180</v>
      </c>
      <c r="D72" t="s">
        <v>195</v>
      </c>
      <c r="E72">
        <v>2005</v>
      </c>
      <c r="F72" s="1">
        <v>2006</v>
      </c>
      <c r="I72" t="s">
        <v>18</v>
      </c>
      <c r="J72" t="s">
        <v>18</v>
      </c>
    </row>
    <row r="73" spans="1:12" ht="12.75" customHeight="1">
      <c r="A73">
        <f t="shared" si="2"/>
        <v>72</v>
      </c>
      <c r="B73" t="s">
        <v>196</v>
      </c>
      <c r="C73" t="s">
        <v>180</v>
      </c>
      <c r="D73" t="s">
        <v>62</v>
      </c>
      <c r="E73">
        <v>2005</v>
      </c>
      <c r="F73" s="1">
        <v>2010</v>
      </c>
      <c r="I73" t="s">
        <v>24</v>
      </c>
      <c r="J73" t="s">
        <v>18</v>
      </c>
      <c r="K73">
        <v>26</v>
      </c>
      <c r="L73" t="s">
        <v>197</v>
      </c>
    </row>
    <row r="74" spans="1:10" ht="12.75" customHeight="1">
      <c r="A74">
        <f t="shared" si="2"/>
        <v>73</v>
      </c>
      <c r="B74" t="s">
        <v>198</v>
      </c>
      <c r="C74" t="s">
        <v>180</v>
      </c>
      <c r="D74" t="s">
        <v>195</v>
      </c>
      <c r="E74">
        <v>2006</v>
      </c>
      <c r="F74" s="1">
        <v>2007</v>
      </c>
      <c r="I74" t="s">
        <v>18</v>
      </c>
      <c r="J74" t="s">
        <v>18</v>
      </c>
    </row>
    <row r="75" spans="1:12" ht="12.75" customHeight="1">
      <c r="A75">
        <f t="shared" si="2"/>
        <v>74</v>
      </c>
      <c r="B75" t="s">
        <v>199</v>
      </c>
      <c r="C75" t="s">
        <v>180</v>
      </c>
      <c r="D75" t="s">
        <v>117</v>
      </c>
      <c r="E75">
        <v>2006</v>
      </c>
      <c r="F75" s="1">
        <v>2007</v>
      </c>
      <c r="I75" t="s">
        <v>63</v>
      </c>
      <c r="J75" t="s">
        <v>144</v>
      </c>
      <c r="K75">
        <v>1</v>
      </c>
      <c r="L75" t="s">
        <v>200</v>
      </c>
    </row>
    <row r="76" spans="1:12" ht="12.75" customHeight="1">
      <c r="A76">
        <f t="shared" si="2"/>
        <v>75</v>
      </c>
      <c r="B76" t="s">
        <v>201</v>
      </c>
      <c r="C76" t="s">
        <v>180</v>
      </c>
      <c r="D76" t="s">
        <v>202</v>
      </c>
      <c r="E76">
        <v>2007</v>
      </c>
      <c r="F76" s="1">
        <v>2009</v>
      </c>
      <c r="I76" t="s">
        <v>63</v>
      </c>
      <c r="J76" t="s">
        <v>144</v>
      </c>
      <c r="K76">
        <v>3</v>
      </c>
      <c r="L76" t="s">
        <v>203</v>
      </c>
    </row>
    <row r="77" spans="1:10" ht="12.75" customHeight="1">
      <c r="A77">
        <f t="shared" si="2"/>
        <v>76</v>
      </c>
      <c r="B77" t="s">
        <v>204</v>
      </c>
      <c r="C77" t="s">
        <v>180</v>
      </c>
      <c r="D77" t="s">
        <v>62</v>
      </c>
      <c r="E77">
        <v>2010</v>
      </c>
      <c r="F77" s="1">
        <v>2011</v>
      </c>
      <c r="I77" t="s">
        <v>24</v>
      </c>
      <c r="J77" t="s">
        <v>24</v>
      </c>
    </row>
    <row r="78" spans="1:12" ht="12.75" customHeight="1">
      <c r="A78">
        <f t="shared" si="2"/>
        <v>77</v>
      </c>
      <c r="B78" t="s">
        <v>205</v>
      </c>
      <c r="C78" t="s">
        <v>180</v>
      </c>
      <c r="D78" t="s">
        <v>186</v>
      </c>
      <c r="E78">
        <v>2010</v>
      </c>
      <c r="F78" s="1">
        <v>2012</v>
      </c>
      <c r="I78" t="s">
        <v>63</v>
      </c>
      <c r="J78" t="s">
        <v>63</v>
      </c>
      <c r="K78">
        <v>2</v>
      </c>
      <c r="L78" t="s">
        <v>206</v>
      </c>
    </row>
    <row r="79" spans="1:12" ht="12.75" customHeight="1">
      <c r="A79">
        <f t="shared" si="2"/>
        <v>78</v>
      </c>
      <c r="B79" t="s">
        <v>207</v>
      </c>
      <c r="C79" t="s">
        <v>180</v>
      </c>
      <c r="D79" t="s">
        <v>208</v>
      </c>
      <c r="E79">
        <v>2010</v>
      </c>
      <c r="F79" s="1">
        <v>2011</v>
      </c>
      <c r="I79" t="s">
        <v>63</v>
      </c>
      <c r="J79" t="s">
        <v>18</v>
      </c>
      <c r="K79">
        <v>3</v>
      </c>
      <c r="L79" t="s">
        <v>209</v>
      </c>
    </row>
    <row r="80" spans="1:10" ht="12.75" customHeight="1">
      <c r="A80">
        <f t="shared" si="2"/>
        <v>79</v>
      </c>
      <c r="B80" t="s">
        <v>210</v>
      </c>
      <c r="C80" t="s">
        <v>180</v>
      </c>
      <c r="D80" t="s">
        <v>186</v>
      </c>
      <c r="E80">
        <v>2011</v>
      </c>
      <c r="F80" s="1">
        <v>2012</v>
      </c>
      <c r="I80" t="s">
        <v>63</v>
      </c>
      <c r="J80" t="s">
        <v>63</v>
      </c>
    </row>
    <row r="81" spans="1:10" ht="12.75" customHeight="1">
      <c r="A81">
        <f t="shared" si="2"/>
        <v>80</v>
      </c>
      <c r="B81" t="s">
        <v>211</v>
      </c>
      <c r="C81" t="s">
        <v>180</v>
      </c>
      <c r="D81" t="s">
        <v>186</v>
      </c>
      <c r="E81">
        <v>2011</v>
      </c>
      <c r="F81" s="1">
        <v>2012</v>
      </c>
      <c r="I81" t="s">
        <v>63</v>
      </c>
      <c r="J81" t="s">
        <v>63</v>
      </c>
    </row>
    <row r="82" spans="1:12" ht="12.75" customHeight="1">
      <c r="A82">
        <f t="shared" si="2"/>
        <v>81</v>
      </c>
      <c r="B82" t="s">
        <v>212</v>
      </c>
      <c r="C82" t="s">
        <v>180</v>
      </c>
      <c r="D82" t="s">
        <v>14</v>
      </c>
      <c r="E82">
        <v>2010</v>
      </c>
      <c r="F82" s="1" t="s">
        <v>15</v>
      </c>
      <c r="I82" t="s">
        <v>18</v>
      </c>
      <c r="J82" t="s">
        <v>18</v>
      </c>
      <c r="K82">
        <v>2</v>
      </c>
      <c r="L82" t="s">
        <v>213</v>
      </c>
    </row>
    <row r="83" spans="1:12" ht="12.75" customHeight="1">
      <c r="A83">
        <f t="shared" si="2"/>
        <v>82</v>
      </c>
      <c r="B83" t="s">
        <v>214</v>
      </c>
      <c r="C83" t="s">
        <v>180</v>
      </c>
      <c r="D83" t="s">
        <v>62</v>
      </c>
      <c r="E83">
        <v>2010</v>
      </c>
      <c r="F83" s="1">
        <v>2012</v>
      </c>
      <c r="I83" t="s">
        <v>63</v>
      </c>
      <c r="J83" t="s">
        <v>24</v>
      </c>
      <c r="K83">
        <v>2</v>
      </c>
      <c r="L83" t="s">
        <v>215</v>
      </c>
    </row>
    <row r="84" spans="1:12" ht="12.75" customHeight="1">
      <c r="A84">
        <f t="shared" si="2"/>
        <v>83</v>
      </c>
      <c r="B84" t="s">
        <v>216</v>
      </c>
      <c r="C84" t="s">
        <v>180</v>
      </c>
      <c r="D84" t="s">
        <v>186</v>
      </c>
      <c r="E84">
        <v>2010</v>
      </c>
      <c r="F84" s="1">
        <v>2011</v>
      </c>
      <c r="I84" t="s">
        <v>63</v>
      </c>
      <c r="J84" t="s">
        <v>63</v>
      </c>
      <c r="K84">
        <v>2</v>
      </c>
      <c r="L84" t="s">
        <v>213</v>
      </c>
    </row>
    <row r="85" spans="1:12" ht="12.75" customHeight="1">
      <c r="A85">
        <f t="shared" si="2"/>
        <v>84</v>
      </c>
      <c r="B85" t="s">
        <v>217</v>
      </c>
      <c r="C85" t="s">
        <v>218</v>
      </c>
      <c r="D85" t="s">
        <v>14</v>
      </c>
      <c r="E85">
        <v>2004</v>
      </c>
      <c r="F85" s="1">
        <v>2007</v>
      </c>
      <c r="I85" t="s">
        <v>101</v>
      </c>
      <c r="J85" t="s">
        <v>219</v>
      </c>
      <c r="K85">
        <v>3</v>
      </c>
      <c r="L85" t="s">
        <v>220</v>
      </c>
    </row>
    <row r="86" spans="1:12" ht="12.75" customHeight="1">
      <c r="A86">
        <f t="shared" si="2"/>
        <v>85</v>
      </c>
      <c r="B86" t="s">
        <v>221</v>
      </c>
      <c r="C86" t="s">
        <v>222</v>
      </c>
      <c r="D86" t="s">
        <v>223</v>
      </c>
      <c r="E86">
        <v>2004</v>
      </c>
      <c r="F86" s="1">
        <v>2008</v>
      </c>
      <c r="I86" t="s">
        <v>101</v>
      </c>
      <c r="J86" t="s">
        <v>24</v>
      </c>
      <c r="K86">
        <v>2</v>
      </c>
      <c r="L86" t="s">
        <v>224</v>
      </c>
    </row>
    <row r="87" spans="1:12" ht="12.75" customHeight="1">
      <c r="A87">
        <f t="shared" si="2"/>
        <v>86</v>
      </c>
      <c r="B87" t="s">
        <v>225</v>
      </c>
      <c r="C87" t="s">
        <v>218</v>
      </c>
      <c r="D87" t="s">
        <v>226</v>
      </c>
      <c r="E87">
        <v>2004</v>
      </c>
      <c r="F87" s="1" t="s">
        <v>15</v>
      </c>
      <c r="I87" t="s">
        <v>101</v>
      </c>
      <c r="J87" t="s">
        <v>119</v>
      </c>
      <c r="K87">
        <v>6</v>
      </c>
      <c r="L87" t="s">
        <v>227</v>
      </c>
    </row>
    <row r="88" spans="1:12" ht="12.75" customHeight="1">
      <c r="A88">
        <f t="shared" si="2"/>
        <v>87</v>
      </c>
      <c r="B88" t="s">
        <v>228</v>
      </c>
      <c r="C88" t="s">
        <v>218</v>
      </c>
      <c r="D88" t="s">
        <v>223</v>
      </c>
      <c r="E88">
        <v>2005</v>
      </c>
      <c r="F88" s="1">
        <v>2012</v>
      </c>
      <c r="I88" t="s">
        <v>101</v>
      </c>
      <c r="J88" t="s">
        <v>101</v>
      </c>
      <c r="K88">
        <v>1</v>
      </c>
      <c r="L88" t="s">
        <v>229</v>
      </c>
    </row>
    <row r="89" spans="1:10" ht="12.75" customHeight="1">
      <c r="A89">
        <f t="shared" si="2"/>
        <v>88</v>
      </c>
      <c r="B89" t="s">
        <v>230</v>
      </c>
      <c r="C89" t="s">
        <v>231</v>
      </c>
      <c r="D89" t="s">
        <v>223</v>
      </c>
      <c r="E89">
        <v>2008</v>
      </c>
      <c r="F89" s="1">
        <v>2009</v>
      </c>
      <c r="G89" t="s">
        <v>101</v>
      </c>
      <c r="I89" t="s">
        <v>101</v>
      </c>
      <c r="J89" t="s">
        <v>24</v>
      </c>
    </row>
    <row r="90" spans="1:10" ht="12.75" customHeight="1">
      <c r="A90">
        <f t="shared" si="2"/>
        <v>89</v>
      </c>
      <c r="B90" t="s">
        <v>232</v>
      </c>
      <c r="C90" t="s">
        <v>218</v>
      </c>
      <c r="D90" t="s">
        <v>223</v>
      </c>
      <c r="E90">
        <v>2009</v>
      </c>
      <c r="F90" s="1">
        <v>2010</v>
      </c>
      <c r="I90" t="s">
        <v>101</v>
      </c>
      <c r="J90" t="s">
        <v>101</v>
      </c>
    </row>
    <row r="91" spans="1:12" ht="12.75" customHeight="1">
      <c r="A91">
        <f t="shared" si="2"/>
        <v>90</v>
      </c>
      <c r="B91" t="s">
        <v>233</v>
      </c>
      <c r="C91" t="s">
        <v>234</v>
      </c>
      <c r="D91" t="s">
        <v>235</v>
      </c>
      <c r="E91">
        <v>2009</v>
      </c>
      <c r="F91" s="1">
        <v>2010</v>
      </c>
      <c r="I91" t="s">
        <v>101</v>
      </c>
      <c r="J91" t="s">
        <v>101</v>
      </c>
      <c r="K91">
        <v>7</v>
      </c>
      <c r="L91" t="s">
        <v>236</v>
      </c>
    </row>
    <row r="92" spans="1:10" ht="12.75" customHeight="1">
      <c r="A92">
        <f t="shared" si="2"/>
        <v>91</v>
      </c>
      <c r="B92" t="s">
        <v>237</v>
      </c>
      <c r="C92" t="s">
        <v>218</v>
      </c>
      <c r="D92" t="s">
        <v>235</v>
      </c>
      <c r="E92">
        <v>2010</v>
      </c>
      <c r="F92" s="1">
        <v>2011</v>
      </c>
      <c r="I92" t="s">
        <v>101</v>
      </c>
      <c r="J92" t="s">
        <v>101</v>
      </c>
    </row>
    <row r="93" spans="1:10" ht="12.75" customHeight="1">
      <c r="A93">
        <f t="shared" si="2"/>
        <v>92</v>
      </c>
      <c r="B93" t="s">
        <v>238</v>
      </c>
      <c r="C93" t="s">
        <v>218</v>
      </c>
      <c r="D93" t="s">
        <v>223</v>
      </c>
      <c r="E93">
        <v>2010</v>
      </c>
      <c r="F93" s="1">
        <v>2012</v>
      </c>
      <c r="I93" t="s">
        <v>101</v>
      </c>
      <c r="J93" t="s">
        <v>101</v>
      </c>
    </row>
    <row r="94" spans="1:10" ht="12.75" customHeight="1">
      <c r="A94">
        <f t="shared" si="2"/>
        <v>93</v>
      </c>
      <c r="B94" t="s">
        <v>239</v>
      </c>
      <c r="C94" t="s">
        <v>218</v>
      </c>
      <c r="D94" t="s">
        <v>223</v>
      </c>
      <c r="E94">
        <v>2011</v>
      </c>
      <c r="F94" s="1">
        <v>2012</v>
      </c>
      <c r="I94" t="s">
        <v>101</v>
      </c>
      <c r="J94" t="s">
        <v>101</v>
      </c>
    </row>
    <row r="95" spans="1:10" ht="12.75" customHeight="1">
      <c r="A95">
        <f t="shared" si="2"/>
        <v>94</v>
      </c>
      <c r="B95" t="s">
        <v>240</v>
      </c>
      <c r="C95" t="s">
        <v>218</v>
      </c>
      <c r="F95" s="1"/>
      <c r="I95" t="s">
        <v>101</v>
      </c>
      <c r="J95" t="s">
        <v>101</v>
      </c>
    </row>
    <row r="96" spans="1:12" ht="12.75" customHeight="1">
      <c r="A96">
        <f t="shared" si="2"/>
        <v>95</v>
      </c>
      <c r="B96" t="s">
        <v>241</v>
      </c>
      <c r="C96" t="s">
        <v>242</v>
      </c>
      <c r="D96" t="s">
        <v>14</v>
      </c>
      <c r="E96">
        <v>2004</v>
      </c>
      <c r="F96" s="1" t="s">
        <v>15</v>
      </c>
      <c r="I96" t="s">
        <v>101</v>
      </c>
      <c r="J96" t="s">
        <v>119</v>
      </c>
      <c r="K96">
        <v>11</v>
      </c>
      <c r="L96" t="s">
        <v>243</v>
      </c>
    </row>
    <row r="97" spans="1:12" ht="12.75" customHeight="1">
      <c r="A97">
        <f t="shared" si="2"/>
        <v>96</v>
      </c>
      <c r="B97" t="s">
        <v>244</v>
      </c>
      <c r="C97" t="s">
        <v>242</v>
      </c>
      <c r="D97" t="s">
        <v>245</v>
      </c>
      <c r="E97">
        <v>2004</v>
      </c>
      <c r="F97" s="1" t="s">
        <v>15</v>
      </c>
      <c r="I97" t="s">
        <v>101</v>
      </c>
      <c r="J97" t="s">
        <v>101</v>
      </c>
      <c r="K97">
        <v>1</v>
      </c>
      <c r="L97" t="s">
        <v>246</v>
      </c>
    </row>
    <row r="98" spans="1:12" ht="12.75" customHeight="1">
      <c r="A98">
        <f t="shared" si="2"/>
        <v>97</v>
      </c>
      <c r="B98" t="s">
        <v>247</v>
      </c>
      <c r="C98" t="s">
        <v>248</v>
      </c>
      <c r="D98" t="s">
        <v>249</v>
      </c>
      <c r="E98">
        <v>2004</v>
      </c>
      <c r="F98" s="1">
        <v>2011</v>
      </c>
      <c r="I98" t="s">
        <v>18</v>
      </c>
      <c r="J98" t="s">
        <v>18</v>
      </c>
      <c r="K98">
        <v>6</v>
      </c>
      <c r="L98" t="s">
        <v>250</v>
      </c>
    </row>
    <row r="99" spans="1:12" ht="12.75" customHeight="1">
      <c r="A99">
        <f aca="true" t="shared" si="3" ref="A99:A130">A98+1</f>
        <v>98</v>
      </c>
      <c r="B99" t="s">
        <v>251</v>
      </c>
      <c r="C99" t="s">
        <v>248</v>
      </c>
      <c r="D99" t="s">
        <v>27</v>
      </c>
      <c r="E99">
        <v>2004</v>
      </c>
      <c r="F99" s="1">
        <v>2005</v>
      </c>
      <c r="I99" t="s">
        <v>18</v>
      </c>
      <c r="J99" t="s">
        <v>18</v>
      </c>
      <c r="K99">
        <v>1</v>
      </c>
      <c r="L99" t="s">
        <v>252</v>
      </c>
    </row>
    <row r="100" spans="1:10" ht="12.75" customHeight="1">
      <c r="A100">
        <f t="shared" si="3"/>
        <v>99</v>
      </c>
      <c r="B100" t="s">
        <v>253</v>
      </c>
      <c r="C100" t="s">
        <v>248</v>
      </c>
      <c r="D100" t="s">
        <v>254</v>
      </c>
      <c r="E100">
        <v>2004</v>
      </c>
      <c r="F100" s="1">
        <v>2005</v>
      </c>
      <c r="I100" t="s">
        <v>101</v>
      </c>
      <c r="J100" t="s">
        <v>45</v>
      </c>
    </row>
    <row r="101" spans="1:10" ht="12.75" customHeight="1">
      <c r="A101">
        <f t="shared" si="3"/>
        <v>100</v>
      </c>
      <c r="B101" t="s">
        <v>255</v>
      </c>
      <c r="C101" t="s">
        <v>248</v>
      </c>
      <c r="D101" t="s">
        <v>256</v>
      </c>
      <c r="E101">
        <v>2004</v>
      </c>
      <c r="F101" s="1">
        <v>2005</v>
      </c>
      <c r="I101" t="s">
        <v>63</v>
      </c>
      <c r="J101" t="s">
        <v>257</v>
      </c>
    </row>
    <row r="102" spans="1:10" ht="12.75" customHeight="1">
      <c r="A102">
        <f t="shared" si="3"/>
        <v>101</v>
      </c>
      <c r="B102" t="s">
        <v>258</v>
      </c>
      <c r="C102" t="s">
        <v>248</v>
      </c>
      <c r="D102" t="s">
        <v>256</v>
      </c>
      <c r="E102">
        <v>2004</v>
      </c>
      <c r="F102" s="1">
        <v>2005</v>
      </c>
      <c r="I102" t="s">
        <v>63</v>
      </c>
      <c r="J102" t="s">
        <v>18</v>
      </c>
    </row>
    <row r="103" spans="1:10" ht="12.75" customHeight="1">
      <c r="A103">
        <f t="shared" si="3"/>
        <v>102</v>
      </c>
      <c r="B103" t="s">
        <v>259</v>
      </c>
      <c r="C103" t="s">
        <v>260</v>
      </c>
      <c r="D103" t="s">
        <v>256</v>
      </c>
      <c r="E103">
        <v>2005</v>
      </c>
      <c r="F103" s="1">
        <v>2006</v>
      </c>
      <c r="I103" t="s">
        <v>63</v>
      </c>
      <c r="J103" t="s">
        <v>261</v>
      </c>
    </row>
    <row r="104" spans="1:10" ht="12.75" customHeight="1">
      <c r="A104">
        <f t="shared" si="3"/>
        <v>103</v>
      </c>
      <c r="B104" t="s">
        <v>262</v>
      </c>
      <c r="C104" t="s">
        <v>248</v>
      </c>
      <c r="D104" t="s">
        <v>256</v>
      </c>
      <c r="E104">
        <v>2005</v>
      </c>
      <c r="F104" s="1">
        <v>2006</v>
      </c>
      <c r="I104" t="s">
        <v>63</v>
      </c>
      <c r="J104" t="s">
        <v>263</v>
      </c>
    </row>
    <row r="105" spans="1:10" ht="12.75" customHeight="1">
      <c r="A105">
        <f t="shared" si="3"/>
        <v>104</v>
      </c>
      <c r="B105" t="s">
        <v>264</v>
      </c>
      <c r="C105" t="s">
        <v>248</v>
      </c>
      <c r="D105" t="s">
        <v>256</v>
      </c>
      <c r="E105">
        <v>2005</v>
      </c>
      <c r="F105" s="1">
        <v>2008</v>
      </c>
      <c r="I105" t="s">
        <v>63</v>
      </c>
      <c r="J105" t="s">
        <v>263</v>
      </c>
    </row>
    <row r="106" spans="1:10" ht="12.75" customHeight="1">
      <c r="A106">
        <f t="shared" si="3"/>
        <v>105</v>
      </c>
      <c r="B106" t="s">
        <v>265</v>
      </c>
      <c r="C106" t="s">
        <v>266</v>
      </c>
      <c r="D106" t="s">
        <v>256</v>
      </c>
      <c r="E106">
        <v>2006</v>
      </c>
      <c r="F106" s="1">
        <v>2008</v>
      </c>
      <c r="I106" t="s">
        <v>101</v>
      </c>
      <c r="J106" t="s">
        <v>267</v>
      </c>
    </row>
    <row r="107" spans="1:10" ht="12.75" customHeight="1">
      <c r="A107">
        <f t="shared" si="3"/>
        <v>106</v>
      </c>
      <c r="B107" t="s">
        <v>268</v>
      </c>
      <c r="C107" t="s">
        <v>248</v>
      </c>
      <c r="D107" t="s">
        <v>50</v>
      </c>
      <c r="E107">
        <v>2008</v>
      </c>
      <c r="F107" s="1">
        <v>2009</v>
      </c>
      <c r="I107" t="s">
        <v>101</v>
      </c>
      <c r="J107" t="s">
        <v>269</v>
      </c>
    </row>
    <row r="108" spans="1:12" ht="12.75" customHeight="1">
      <c r="A108">
        <f t="shared" si="3"/>
        <v>107</v>
      </c>
      <c r="B108" t="s">
        <v>270</v>
      </c>
      <c r="C108" t="s">
        <v>248</v>
      </c>
      <c r="D108" t="s">
        <v>271</v>
      </c>
      <c r="E108">
        <v>2008</v>
      </c>
      <c r="F108" s="1">
        <v>2010</v>
      </c>
      <c r="I108" t="s">
        <v>63</v>
      </c>
      <c r="J108" t="s">
        <v>272</v>
      </c>
      <c r="K108">
        <v>1</v>
      </c>
      <c r="L108" t="s">
        <v>273</v>
      </c>
    </row>
    <row r="109" spans="1:10" ht="12.75" customHeight="1">
      <c r="A109">
        <f t="shared" si="3"/>
        <v>108</v>
      </c>
      <c r="B109" t="s">
        <v>274</v>
      </c>
      <c r="C109" t="s">
        <v>248</v>
      </c>
      <c r="D109" t="s">
        <v>50</v>
      </c>
      <c r="E109">
        <v>2009</v>
      </c>
      <c r="F109" s="1">
        <v>2010</v>
      </c>
      <c r="I109" t="s">
        <v>101</v>
      </c>
      <c r="J109" t="s">
        <v>45</v>
      </c>
    </row>
    <row r="110" spans="1:12" ht="12.75" customHeight="1">
      <c r="A110">
        <f t="shared" si="3"/>
        <v>109</v>
      </c>
      <c r="B110" t="s">
        <v>275</v>
      </c>
      <c r="C110" t="s">
        <v>248</v>
      </c>
      <c r="D110" t="s">
        <v>14</v>
      </c>
      <c r="E110">
        <v>2010</v>
      </c>
      <c r="F110" s="1" t="s">
        <v>15</v>
      </c>
      <c r="I110" t="s">
        <v>18</v>
      </c>
      <c r="J110" t="s">
        <v>18</v>
      </c>
      <c r="K110">
        <v>7</v>
      </c>
      <c r="L110" t="s">
        <v>276</v>
      </c>
    </row>
    <row r="111" spans="1:12" ht="12.75" customHeight="1">
      <c r="A111">
        <f t="shared" si="3"/>
        <v>110</v>
      </c>
      <c r="B111" t="s">
        <v>277</v>
      </c>
      <c r="C111" t="s">
        <v>248</v>
      </c>
      <c r="D111" t="s">
        <v>278</v>
      </c>
      <c r="E111">
        <v>2010</v>
      </c>
      <c r="F111" s="1">
        <v>2011</v>
      </c>
      <c r="I111" t="s">
        <v>18</v>
      </c>
      <c r="J111" t="s">
        <v>18</v>
      </c>
      <c r="K111">
        <v>2</v>
      </c>
      <c r="L111" t="s">
        <v>279</v>
      </c>
    </row>
    <row r="112" spans="1:12" ht="12.75" customHeight="1">
      <c r="A112">
        <f t="shared" si="3"/>
        <v>111</v>
      </c>
      <c r="B112" t="s">
        <v>280</v>
      </c>
      <c r="C112" t="s">
        <v>248</v>
      </c>
      <c r="D112" t="s">
        <v>278</v>
      </c>
      <c r="E112">
        <v>2010</v>
      </c>
      <c r="F112" s="1">
        <v>2011</v>
      </c>
      <c r="I112" t="s">
        <v>18</v>
      </c>
      <c r="J112" t="s">
        <v>18</v>
      </c>
      <c r="K112">
        <v>2</v>
      </c>
      <c r="L112" t="s">
        <v>279</v>
      </c>
    </row>
    <row r="113" spans="1:12" ht="12.75" customHeight="1">
      <c r="A113">
        <f t="shared" si="3"/>
        <v>112</v>
      </c>
      <c r="B113" t="s">
        <v>281</v>
      </c>
      <c r="C113" t="s">
        <v>248</v>
      </c>
      <c r="D113" t="s">
        <v>278</v>
      </c>
      <c r="E113">
        <v>2010</v>
      </c>
      <c r="F113" s="1">
        <v>2011</v>
      </c>
      <c r="I113" t="s">
        <v>18</v>
      </c>
      <c r="J113" t="s">
        <v>18</v>
      </c>
      <c r="K113">
        <v>4</v>
      </c>
      <c r="L113" t="s">
        <v>282</v>
      </c>
    </row>
    <row r="114" spans="1:10" ht="12.75" customHeight="1">
      <c r="A114">
        <f t="shared" si="3"/>
        <v>113</v>
      </c>
      <c r="B114" t="s">
        <v>283</v>
      </c>
      <c r="C114" t="s">
        <v>248</v>
      </c>
      <c r="D114" t="s">
        <v>284</v>
      </c>
      <c r="E114">
        <v>2010</v>
      </c>
      <c r="F114" s="1">
        <v>2012</v>
      </c>
      <c r="I114" t="s">
        <v>101</v>
      </c>
      <c r="J114" t="s">
        <v>45</v>
      </c>
    </row>
    <row r="115" spans="1:12" ht="12.75" customHeight="1">
      <c r="A115">
        <f t="shared" si="3"/>
        <v>114</v>
      </c>
      <c r="B115" t="s">
        <v>285</v>
      </c>
      <c r="C115" t="s">
        <v>248</v>
      </c>
      <c r="D115" t="s">
        <v>62</v>
      </c>
      <c r="E115">
        <v>2011</v>
      </c>
      <c r="F115" s="1">
        <v>2012</v>
      </c>
      <c r="I115" t="s">
        <v>24</v>
      </c>
      <c r="J115" t="s">
        <v>24</v>
      </c>
      <c r="K115">
        <v>7</v>
      </c>
      <c r="L115" t="s">
        <v>286</v>
      </c>
    </row>
    <row r="116" spans="1:10" ht="12.75" customHeight="1">
      <c r="A116">
        <f t="shared" si="3"/>
        <v>115</v>
      </c>
      <c r="B116" t="s">
        <v>287</v>
      </c>
      <c r="C116" t="s">
        <v>288</v>
      </c>
      <c r="D116" t="s">
        <v>14</v>
      </c>
      <c r="E116">
        <v>2004</v>
      </c>
      <c r="F116" s="1">
        <v>2010</v>
      </c>
      <c r="I116" t="s">
        <v>18</v>
      </c>
      <c r="J116" t="s">
        <v>18</v>
      </c>
    </row>
    <row r="117" spans="1:12" ht="12.75" customHeight="1">
      <c r="A117">
        <f t="shared" si="3"/>
        <v>116</v>
      </c>
      <c r="B117" t="s">
        <v>289</v>
      </c>
      <c r="C117" t="s">
        <v>288</v>
      </c>
      <c r="D117" t="s">
        <v>290</v>
      </c>
      <c r="E117">
        <v>2004</v>
      </c>
      <c r="F117" s="1" t="s">
        <v>15</v>
      </c>
      <c r="I117" t="s">
        <v>18</v>
      </c>
      <c r="J117" t="s">
        <v>18</v>
      </c>
      <c r="K117">
        <v>1</v>
      </c>
      <c r="L117" t="s">
        <v>46</v>
      </c>
    </row>
    <row r="118" spans="1:10" ht="12.75" customHeight="1">
      <c r="A118">
        <f t="shared" si="3"/>
        <v>117</v>
      </c>
      <c r="B118" t="s">
        <v>291</v>
      </c>
      <c r="C118" t="s">
        <v>292</v>
      </c>
      <c r="D118" t="s">
        <v>44</v>
      </c>
      <c r="E118">
        <v>2004</v>
      </c>
      <c r="F118" s="1">
        <v>2005</v>
      </c>
      <c r="I118" t="s">
        <v>101</v>
      </c>
      <c r="J118" t="s">
        <v>45</v>
      </c>
    </row>
    <row r="119" spans="1:10" ht="12.75" customHeight="1">
      <c r="A119">
        <f t="shared" si="3"/>
        <v>118</v>
      </c>
      <c r="B119" t="s">
        <v>293</v>
      </c>
      <c r="C119" t="s">
        <v>288</v>
      </c>
      <c r="D119" t="s">
        <v>44</v>
      </c>
      <c r="E119">
        <v>2005</v>
      </c>
      <c r="F119" s="1">
        <v>2006</v>
      </c>
      <c r="I119" t="s">
        <v>101</v>
      </c>
      <c r="J119" t="s">
        <v>45</v>
      </c>
    </row>
    <row r="120" spans="1:10" ht="12.75" customHeight="1">
      <c r="A120">
        <f t="shared" si="3"/>
        <v>119</v>
      </c>
      <c r="B120" t="s">
        <v>294</v>
      </c>
      <c r="C120" t="s">
        <v>295</v>
      </c>
      <c r="D120" t="s">
        <v>50</v>
      </c>
      <c r="E120">
        <v>2006</v>
      </c>
      <c r="F120" s="1">
        <v>2007</v>
      </c>
      <c r="I120" t="s">
        <v>101</v>
      </c>
      <c r="J120" t="s">
        <v>79</v>
      </c>
    </row>
    <row r="121" spans="1:10" ht="12.75" customHeight="1">
      <c r="A121">
        <f t="shared" si="3"/>
        <v>120</v>
      </c>
      <c r="B121" t="s">
        <v>296</v>
      </c>
      <c r="C121" t="s">
        <v>288</v>
      </c>
      <c r="D121" t="s">
        <v>50</v>
      </c>
      <c r="E121">
        <v>2007</v>
      </c>
      <c r="F121" s="1">
        <v>2008</v>
      </c>
      <c r="I121" t="s">
        <v>63</v>
      </c>
      <c r="J121" t="s">
        <v>45</v>
      </c>
    </row>
    <row r="122" spans="1:10" ht="12.75" customHeight="1">
      <c r="A122">
        <f t="shared" si="3"/>
        <v>121</v>
      </c>
      <c r="B122" t="s">
        <v>297</v>
      </c>
      <c r="C122" t="s">
        <v>288</v>
      </c>
      <c r="D122" t="s">
        <v>62</v>
      </c>
      <c r="E122">
        <v>2006</v>
      </c>
      <c r="F122" s="1">
        <v>2008</v>
      </c>
      <c r="I122" t="s">
        <v>63</v>
      </c>
      <c r="J122" t="s">
        <v>298</v>
      </c>
    </row>
    <row r="123" spans="1:10" ht="12.75" customHeight="1">
      <c r="A123">
        <f t="shared" si="3"/>
        <v>122</v>
      </c>
      <c r="B123" t="s">
        <v>299</v>
      </c>
      <c r="C123" t="s">
        <v>288</v>
      </c>
      <c r="D123" t="s">
        <v>50</v>
      </c>
      <c r="E123">
        <v>2008</v>
      </c>
      <c r="F123" s="1">
        <v>2012</v>
      </c>
      <c r="I123" t="s">
        <v>101</v>
      </c>
      <c r="J123" t="s">
        <v>300</v>
      </c>
    </row>
    <row r="124" spans="1:12" ht="12.75" customHeight="1">
      <c r="A124">
        <f t="shared" si="3"/>
        <v>123</v>
      </c>
      <c r="B124" t="s">
        <v>301</v>
      </c>
      <c r="C124" t="s">
        <v>302</v>
      </c>
      <c r="D124" t="s">
        <v>14</v>
      </c>
      <c r="E124">
        <v>2004</v>
      </c>
      <c r="F124" s="1" t="s">
        <v>15</v>
      </c>
      <c r="I124" t="s">
        <v>101</v>
      </c>
      <c r="J124" t="s">
        <v>119</v>
      </c>
      <c r="K124">
        <v>1</v>
      </c>
      <c r="L124" t="s">
        <v>303</v>
      </c>
    </row>
    <row r="125" spans="1:12" ht="12.75" customHeight="1">
      <c r="A125">
        <f t="shared" si="3"/>
        <v>124</v>
      </c>
      <c r="B125" t="s">
        <v>304</v>
      </c>
      <c r="C125" t="s">
        <v>302</v>
      </c>
      <c r="D125" t="s">
        <v>27</v>
      </c>
      <c r="E125">
        <v>2004</v>
      </c>
      <c r="F125" s="1">
        <v>2012</v>
      </c>
      <c r="I125" t="s">
        <v>101</v>
      </c>
      <c r="J125" t="s">
        <v>101</v>
      </c>
      <c r="K125">
        <v>1</v>
      </c>
      <c r="L125" t="s">
        <v>305</v>
      </c>
    </row>
    <row r="126" spans="1:12" ht="12.75" customHeight="1">
      <c r="A126">
        <f t="shared" si="3"/>
        <v>125</v>
      </c>
      <c r="B126" t="s">
        <v>306</v>
      </c>
      <c r="C126" t="s">
        <v>302</v>
      </c>
      <c r="D126" t="s">
        <v>27</v>
      </c>
      <c r="E126">
        <v>2004</v>
      </c>
      <c r="F126" s="1">
        <v>2010</v>
      </c>
      <c r="I126" t="s">
        <v>101</v>
      </c>
      <c r="J126" t="s">
        <v>101</v>
      </c>
      <c r="K126">
        <v>1</v>
      </c>
      <c r="L126" t="s">
        <v>307</v>
      </c>
    </row>
    <row r="127" spans="1:10" ht="12.75" customHeight="1">
      <c r="A127">
        <f t="shared" si="3"/>
        <v>126</v>
      </c>
      <c r="B127" t="s">
        <v>308</v>
      </c>
      <c r="C127" t="s">
        <v>302</v>
      </c>
      <c r="D127" t="s">
        <v>27</v>
      </c>
      <c r="E127">
        <v>2004</v>
      </c>
      <c r="F127" s="1">
        <v>2011</v>
      </c>
      <c r="I127" t="s">
        <v>101</v>
      </c>
      <c r="J127" t="s">
        <v>101</v>
      </c>
    </row>
    <row r="128" spans="1:10" ht="12.75" customHeight="1">
      <c r="A128">
        <f t="shared" si="3"/>
        <v>127</v>
      </c>
      <c r="B128" t="s">
        <v>309</v>
      </c>
      <c r="C128" t="s">
        <v>302</v>
      </c>
      <c r="D128" t="s">
        <v>27</v>
      </c>
      <c r="E128">
        <v>2004</v>
      </c>
      <c r="F128" s="1">
        <v>2008</v>
      </c>
      <c r="I128" t="s">
        <v>101</v>
      </c>
      <c r="J128" t="s">
        <v>101</v>
      </c>
    </row>
    <row r="129" spans="1:10" ht="12.75" customHeight="1">
      <c r="A129">
        <f t="shared" si="3"/>
        <v>128</v>
      </c>
      <c r="B129" t="s">
        <v>310</v>
      </c>
      <c r="C129" t="s">
        <v>302</v>
      </c>
      <c r="D129" t="s">
        <v>27</v>
      </c>
      <c r="E129">
        <v>2004</v>
      </c>
      <c r="F129" s="1">
        <v>2008</v>
      </c>
      <c r="I129" t="s">
        <v>101</v>
      </c>
      <c r="J129" t="s">
        <v>101</v>
      </c>
    </row>
    <row r="130" spans="1:10" ht="12.75" customHeight="1">
      <c r="A130">
        <f t="shared" si="3"/>
        <v>129</v>
      </c>
      <c r="B130" t="s">
        <v>311</v>
      </c>
      <c r="C130" t="s">
        <v>302</v>
      </c>
      <c r="D130" t="s">
        <v>27</v>
      </c>
      <c r="E130">
        <v>2004</v>
      </c>
      <c r="F130" s="1">
        <v>2008</v>
      </c>
      <c r="I130" t="s">
        <v>101</v>
      </c>
      <c r="J130" t="s">
        <v>101</v>
      </c>
    </row>
    <row r="131" spans="1:10" ht="12.75" customHeight="1">
      <c r="A131">
        <f aca="true" t="shared" si="4" ref="A131:A162">A130+1</f>
        <v>130</v>
      </c>
      <c r="B131" t="s">
        <v>312</v>
      </c>
      <c r="C131" t="s">
        <v>302</v>
      </c>
      <c r="D131" t="s">
        <v>27</v>
      </c>
      <c r="E131">
        <v>2008</v>
      </c>
      <c r="F131" s="1">
        <v>2010</v>
      </c>
      <c r="I131" t="s">
        <v>101</v>
      </c>
      <c r="J131" t="s">
        <v>101</v>
      </c>
    </row>
    <row r="132" spans="1:12" ht="12.75" customHeight="1">
      <c r="A132">
        <f t="shared" si="4"/>
        <v>131</v>
      </c>
      <c r="B132" t="s">
        <v>313</v>
      </c>
      <c r="C132" t="s">
        <v>302</v>
      </c>
      <c r="D132" t="s">
        <v>86</v>
      </c>
      <c r="E132">
        <v>2010</v>
      </c>
      <c r="F132" s="1" t="s">
        <v>15</v>
      </c>
      <c r="I132" t="s">
        <v>101</v>
      </c>
      <c r="J132" t="s">
        <v>119</v>
      </c>
      <c r="K132">
        <v>4</v>
      </c>
      <c r="L132" t="s">
        <v>314</v>
      </c>
    </row>
    <row r="133" spans="1:11" ht="12.75" customHeight="1">
      <c r="A133">
        <f t="shared" si="4"/>
        <v>132</v>
      </c>
      <c r="B133" t="s">
        <v>315</v>
      </c>
      <c r="C133" t="s">
        <v>302</v>
      </c>
      <c r="D133" t="s">
        <v>27</v>
      </c>
      <c r="E133">
        <v>2010</v>
      </c>
      <c r="F133" s="1">
        <v>2012</v>
      </c>
      <c r="I133" t="s">
        <v>101</v>
      </c>
      <c r="J133" t="s">
        <v>101</v>
      </c>
      <c r="K133">
        <v>1</v>
      </c>
    </row>
    <row r="134" spans="1:10" ht="12.75" customHeight="1">
      <c r="A134">
        <f t="shared" si="4"/>
        <v>133</v>
      </c>
      <c r="B134" t="s">
        <v>316</v>
      </c>
      <c r="C134" t="s">
        <v>302</v>
      </c>
      <c r="D134" t="s">
        <v>27</v>
      </c>
      <c r="E134">
        <v>2010</v>
      </c>
      <c r="F134" s="1">
        <v>2011</v>
      </c>
      <c r="I134" t="s">
        <v>101</v>
      </c>
      <c r="J134" t="s">
        <v>101</v>
      </c>
    </row>
    <row r="135" spans="1:10" ht="12.75" customHeight="1">
      <c r="A135">
        <f t="shared" si="4"/>
        <v>134</v>
      </c>
      <c r="B135" t="s">
        <v>317</v>
      </c>
      <c r="C135" t="s">
        <v>302</v>
      </c>
      <c r="D135" t="s">
        <v>27</v>
      </c>
      <c r="E135">
        <v>2010</v>
      </c>
      <c r="F135" s="1">
        <v>2012</v>
      </c>
      <c r="I135" t="s">
        <v>101</v>
      </c>
      <c r="J135" t="s">
        <v>101</v>
      </c>
    </row>
    <row r="136" spans="1:12" ht="12.75" customHeight="1">
      <c r="A136">
        <f t="shared" si="4"/>
        <v>135</v>
      </c>
      <c r="B136" t="s">
        <v>318</v>
      </c>
      <c r="C136" t="s">
        <v>319</v>
      </c>
      <c r="D136" t="s">
        <v>14</v>
      </c>
      <c r="E136">
        <v>2004</v>
      </c>
      <c r="F136" s="1">
        <v>2007</v>
      </c>
      <c r="I136" t="s">
        <v>18</v>
      </c>
      <c r="J136" t="s">
        <v>18</v>
      </c>
      <c r="K136">
        <v>27</v>
      </c>
      <c r="L136" t="s">
        <v>320</v>
      </c>
    </row>
    <row r="137" spans="1:12" ht="12.75" customHeight="1">
      <c r="A137">
        <f t="shared" si="4"/>
        <v>136</v>
      </c>
      <c r="B137" t="s">
        <v>321</v>
      </c>
      <c r="C137" t="s">
        <v>319</v>
      </c>
      <c r="D137" t="s">
        <v>322</v>
      </c>
      <c r="E137">
        <v>2004</v>
      </c>
      <c r="F137" s="1">
        <v>2006</v>
      </c>
      <c r="I137" t="s">
        <v>18</v>
      </c>
      <c r="J137" t="s">
        <v>18</v>
      </c>
      <c r="K137">
        <v>6</v>
      </c>
      <c r="L137" t="s">
        <v>323</v>
      </c>
    </row>
    <row r="138" spans="1:12" ht="12.75" customHeight="1">
      <c r="A138">
        <f t="shared" si="4"/>
        <v>137</v>
      </c>
      <c r="B138" t="s">
        <v>324</v>
      </c>
      <c r="C138" t="s">
        <v>319</v>
      </c>
      <c r="D138" t="s">
        <v>62</v>
      </c>
      <c r="E138">
        <v>2004</v>
      </c>
      <c r="F138" s="1">
        <v>2005</v>
      </c>
      <c r="I138" t="s">
        <v>24</v>
      </c>
      <c r="J138" t="s">
        <v>325</v>
      </c>
      <c r="K138">
        <v>1</v>
      </c>
      <c r="L138" t="s">
        <v>326</v>
      </c>
    </row>
    <row r="139" spans="1:10" ht="12.75" customHeight="1">
      <c r="A139">
        <f t="shared" si="4"/>
        <v>138</v>
      </c>
      <c r="B139" t="s">
        <v>327</v>
      </c>
      <c r="C139" t="s">
        <v>319</v>
      </c>
      <c r="D139" t="s">
        <v>328</v>
      </c>
      <c r="E139">
        <v>2004</v>
      </c>
      <c r="F139" s="1">
        <v>2006</v>
      </c>
      <c r="I139" t="s">
        <v>329</v>
      </c>
      <c r="J139" t="s">
        <v>330</v>
      </c>
    </row>
    <row r="140" spans="1:12" ht="12.75" customHeight="1">
      <c r="A140">
        <f t="shared" si="4"/>
        <v>139</v>
      </c>
      <c r="B140" t="s">
        <v>331</v>
      </c>
      <c r="C140" t="s">
        <v>319</v>
      </c>
      <c r="D140" t="s">
        <v>328</v>
      </c>
      <c r="E140">
        <v>2004</v>
      </c>
      <c r="F140" s="1">
        <v>2006</v>
      </c>
      <c r="I140" t="s">
        <v>329</v>
      </c>
      <c r="J140" t="s">
        <v>332</v>
      </c>
      <c r="K140">
        <v>1</v>
      </c>
      <c r="L140" t="s">
        <v>326</v>
      </c>
    </row>
    <row r="141" spans="1:10" ht="12.75" customHeight="1">
      <c r="A141">
        <f t="shared" si="4"/>
        <v>140</v>
      </c>
      <c r="B141" t="s">
        <v>333</v>
      </c>
      <c r="C141" t="s">
        <v>319</v>
      </c>
      <c r="D141" t="s">
        <v>334</v>
      </c>
      <c r="E141">
        <v>2004</v>
      </c>
      <c r="F141" s="1">
        <v>2006</v>
      </c>
      <c r="I141" t="s">
        <v>335</v>
      </c>
      <c r="J141" t="s">
        <v>336</v>
      </c>
    </row>
    <row r="142" spans="1:12" ht="12.75" customHeight="1">
      <c r="A142">
        <f t="shared" si="4"/>
        <v>141</v>
      </c>
      <c r="B142" t="s">
        <v>337</v>
      </c>
      <c r="C142" t="s">
        <v>13</v>
      </c>
      <c r="D142" t="s">
        <v>338</v>
      </c>
      <c r="E142">
        <v>2006</v>
      </c>
      <c r="F142" s="1">
        <v>2007</v>
      </c>
      <c r="I142" t="s">
        <v>329</v>
      </c>
      <c r="J142" t="s">
        <v>63</v>
      </c>
      <c r="K142">
        <v>1</v>
      </c>
      <c r="L142" t="s">
        <v>339</v>
      </c>
    </row>
    <row r="143" spans="1:10" ht="12.75" customHeight="1">
      <c r="A143">
        <f t="shared" si="4"/>
        <v>142</v>
      </c>
      <c r="B143" t="s">
        <v>340</v>
      </c>
      <c r="C143" t="s">
        <v>13</v>
      </c>
      <c r="D143" t="s">
        <v>341</v>
      </c>
      <c r="E143">
        <v>2006</v>
      </c>
      <c r="F143" s="1">
        <v>2008</v>
      </c>
      <c r="I143" t="s">
        <v>45</v>
      </c>
      <c r="J143" t="s">
        <v>45</v>
      </c>
    </row>
    <row r="144" spans="1:12" ht="12.75" customHeight="1">
      <c r="A144">
        <f t="shared" si="4"/>
        <v>143</v>
      </c>
      <c r="B144" t="s">
        <v>342</v>
      </c>
      <c r="C144" t="s">
        <v>13</v>
      </c>
      <c r="D144" t="s">
        <v>14</v>
      </c>
      <c r="E144">
        <v>2007</v>
      </c>
      <c r="F144" s="1">
        <v>2010</v>
      </c>
      <c r="I144" t="s">
        <v>18</v>
      </c>
      <c r="J144" t="s">
        <v>18</v>
      </c>
      <c r="K144">
        <v>24</v>
      </c>
      <c r="L144" t="s">
        <v>343</v>
      </c>
    </row>
    <row r="145" spans="1:12" ht="12.75" customHeight="1">
      <c r="A145">
        <f t="shared" si="4"/>
        <v>144</v>
      </c>
      <c r="B145" t="s">
        <v>344</v>
      </c>
      <c r="C145" t="s">
        <v>13</v>
      </c>
      <c r="D145" t="s">
        <v>338</v>
      </c>
      <c r="E145">
        <v>2007</v>
      </c>
      <c r="F145" s="1">
        <v>2008</v>
      </c>
      <c r="I145" t="s">
        <v>329</v>
      </c>
      <c r="J145" t="s">
        <v>345</v>
      </c>
      <c r="K145">
        <v>1</v>
      </c>
      <c r="L145" t="s">
        <v>346</v>
      </c>
    </row>
    <row r="146" spans="1:12" ht="12.75" customHeight="1">
      <c r="A146">
        <f t="shared" si="4"/>
        <v>145</v>
      </c>
      <c r="B146" t="s">
        <v>347</v>
      </c>
      <c r="C146" t="s">
        <v>13</v>
      </c>
      <c r="D146" t="s">
        <v>348</v>
      </c>
      <c r="E146">
        <v>2008</v>
      </c>
      <c r="F146" s="1">
        <v>2009</v>
      </c>
      <c r="I146" t="s">
        <v>329</v>
      </c>
      <c r="J146" t="s">
        <v>349</v>
      </c>
      <c r="K146">
        <v>1</v>
      </c>
      <c r="L146" t="s">
        <v>346</v>
      </c>
    </row>
    <row r="147" spans="1:10" ht="12.75" customHeight="1">
      <c r="A147">
        <f t="shared" si="4"/>
        <v>146</v>
      </c>
      <c r="B147" t="s">
        <v>350</v>
      </c>
      <c r="C147" t="s">
        <v>13</v>
      </c>
      <c r="D147" t="s">
        <v>348</v>
      </c>
      <c r="E147">
        <v>2008</v>
      </c>
      <c r="F147" s="1">
        <v>2009</v>
      </c>
      <c r="I147" t="s">
        <v>329</v>
      </c>
      <c r="J147" t="s">
        <v>329</v>
      </c>
    </row>
    <row r="148" spans="1:10" ht="12.75" customHeight="1">
      <c r="A148">
        <f t="shared" si="4"/>
        <v>147</v>
      </c>
      <c r="B148" t="s">
        <v>351</v>
      </c>
      <c r="C148" t="s">
        <v>13</v>
      </c>
      <c r="D148" t="s">
        <v>334</v>
      </c>
      <c r="E148">
        <v>2008</v>
      </c>
      <c r="F148" s="1">
        <v>2009</v>
      </c>
      <c r="I148" t="s">
        <v>336</v>
      </c>
      <c r="J148" t="s">
        <v>336</v>
      </c>
    </row>
    <row r="149" spans="1:10" ht="12.75" customHeight="1">
      <c r="A149">
        <f t="shared" si="4"/>
        <v>148</v>
      </c>
      <c r="B149" t="s">
        <v>352</v>
      </c>
      <c r="C149" t="s">
        <v>13</v>
      </c>
      <c r="D149" t="s">
        <v>62</v>
      </c>
      <c r="E149">
        <v>2009</v>
      </c>
      <c r="F149" s="1">
        <v>2010</v>
      </c>
      <c r="I149" t="s">
        <v>24</v>
      </c>
      <c r="J149" t="s">
        <v>24</v>
      </c>
    </row>
    <row r="150" spans="1:10" ht="12.75" customHeight="1">
      <c r="A150">
        <f t="shared" si="4"/>
        <v>149</v>
      </c>
      <c r="B150" t="s">
        <v>353</v>
      </c>
      <c r="C150" t="s">
        <v>13</v>
      </c>
      <c r="D150" t="s">
        <v>338</v>
      </c>
      <c r="E150">
        <v>2009</v>
      </c>
      <c r="F150" s="1">
        <v>2010</v>
      </c>
      <c r="I150" t="s">
        <v>329</v>
      </c>
      <c r="J150" t="s">
        <v>349</v>
      </c>
    </row>
    <row r="151" spans="1:10" ht="12.75" customHeight="1">
      <c r="A151">
        <f t="shared" si="4"/>
        <v>150</v>
      </c>
      <c r="B151" t="s">
        <v>354</v>
      </c>
      <c r="C151" t="s">
        <v>13</v>
      </c>
      <c r="D151" t="s">
        <v>338</v>
      </c>
      <c r="E151">
        <v>2009</v>
      </c>
      <c r="F151" s="1">
        <v>2010</v>
      </c>
      <c r="I151" t="s">
        <v>329</v>
      </c>
      <c r="J151" t="s">
        <v>355</v>
      </c>
    </row>
    <row r="152" spans="1:10" ht="12.75" customHeight="1">
      <c r="A152">
        <f t="shared" si="4"/>
        <v>151</v>
      </c>
      <c r="B152" t="s">
        <v>356</v>
      </c>
      <c r="C152" t="s">
        <v>13</v>
      </c>
      <c r="D152" t="s">
        <v>338</v>
      </c>
      <c r="E152">
        <v>2009</v>
      </c>
      <c r="F152" s="1">
        <v>2010</v>
      </c>
      <c r="I152" t="s">
        <v>329</v>
      </c>
      <c r="J152" t="s">
        <v>355</v>
      </c>
    </row>
    <row r="153" spans="1:12" ht="12.75" customHeight="1">
      <c r="A153">
        <f t="shared" si="4"/>
        <v>152</v>
      </c>
      <c r="B153" t="s">
        <v>357</v>
      </c>
      <c r="C153" t="s">
        <v>358</v>
      </c>
      <c r="D153" t="s">
        <v>14</v>
      </c>
      <c r="E153">
        <v>2004</v>
      </c>
      <c r="F153" s="1">
        <v>2007</v>
      </c>
      <c r="I153" t="s">
        <v>18</v>
      </c>
      <c r="J153" t="s">
        <v>18</v>
      </c>
      <c r="K153">
        <v>7</v>
      </c>
      <c r="L153" t="s">
        <v>359</v>
      </c>
    </row>
    <row r="154" spans="1:12" ht="12.75" customHeight="1">
      <c r="A154">
        <f t="shared" si="4"/>
        <v>153</v>
      </c>
      <c r="B154" t="s">
        <v>360</v>
      </c>
      <c r="C154" t="s">
        <v>361</v>
      </c>
      <c r="D154" t="s">
        <v>362</v>
      </c>
      <c r="E154">
        <v>2004</v>
      </c>
      <c r="F154" s="1">
        <v>2005</v>
      </c>
      <c r="I154" t="s">
        <v>363</v>
      </c>
      <c r="J154" t="s">
        <v>364</v>
      </c>
      <c r="K154">
        <v>6</v>
      </c>
      <c r="L154" t="s">
        <v>365</v>
      </c>
    </row>
    <row r="155" spans="1:10" ht="12.75" customHeight="1">
      <c r="A155">
        <f t="shared" si="4"/>
        <v>154</v>
      </c>
      <c r="B155" t="s">
        <v>366</v>
      </c>
      <c r="C155" t="s">
        <v>361</v>
      </c>
      <c r="D155" t="s">
        <v>367</v>
      </c>
      <c r="E155">
        <v>2004</v>
      </c>
      <c r="F155" s="1">
        <v>2007</v>
      </c>
      <c r="I155" t="s">
        <v>368</v>
      </c>
      <c r="J155" t="s">
        <v>18</v>
      </c>
    </row>
    <row r="156" spans="1:10" ht="12.75" customHeight="1">
      <c r="A156">
        <f t="shared" si="4"/>
        <v>155</v>
      </c>
      <c r="B156" t="s">
        <v>369</v>
      </c>
      <c r="C156" t="s">
        <v>370</v>
      </c>
      <c r="D156" t="s">
        <v>371</v>
      </c>
      <c r="E156">
        <v>2004</v>
      </c>
      <c r="F156" s="1">
        <v>2007</v>
      </c>
      <c r="I156" t="s">
        <v>372</v>
      </c>
      <c r="J156" t="s">
        <v>18</v>
      </c>
    </row>
    <row r="157" spans="1:12" ht="12.75" customHeight="1">
      <c r="A157">
        <f t="shared" si="4"/>
        <v>156</v>
      </c>
      <c r="B157" t="s">
        <v>373</v>
      </c>
      <c r="C157" t="s">
        <v>374</v>
      </c>
      <c r="D157" t="s">
        <v>375</v>
      </c>
      <c r="E157">
        <v>2004</v>
      </c>
      <c r="F157" s="1">
        <v>2007</v>
      </c>
      <c r="I157" t="s">
        <v>18</v>
      </c>
      <c r="J157" t="s">
        <v>18</v>
      </c>
      <c r="K157">
        <v>4</v>
      </c>
      <c r="L157" t="s">
        <v>376</v>
      </c>
    </row>
    <row r="158" spans="1:12" ht="12.75" customHeight="1">
      <c r="A158">
        <f t="shared" si="4"/>
        <v>157</v>
      </c>
      <c r="B158" t="s">
        <v>377</v>
      </c>
      <c r="C158" t="s">
        <v>361</v>
      </c>
      <c r="D158" t="s">
        <v>378</v>
      </c>
      <c r="E158">
        <v>2004</v>
      </c>
      <c r="F158" s="1">
        <v>2007</v>
      </c>
      <c r="I158" t="s">
        <v>18</v>
      </c>
      <c r="J158" t="s">
        <v>18</v>
      </c>
      <c r="K158">
        <v>2</v>
      </c>
      <c r="L158" t="s">
        <v>379</v>
      </c>
    </row>
    <row r="159" spans="1:12" ht="12.75" customHeight="1">
      <c r="A159">
        <f t="shared" si="4"/>
        <v>158</v>
      </c>
      <c r="B159" t="s">
        <v>380</v>
      </c>
      <c r="C159" t="s">
        <v>361</v>
      </c>
      <c r="D159" t="s">
        <v>381</v>
      </c>
      <c r="E159">
        <v>2004</v>
      </c>
      <c r="F159" s="1">
        <v>2007</v>
      </c>
      <c r="I159" t="s">
        <v>382</v>
      </c>
      <c r="K159">
        <v>2</v>
      </c>
      <c r="L159" t="s">
        <v>383</v>
      </c>
    </row>
    <row r="160" spans="1:12" ht="12.75" customHeight="1">
      <c r="A160">
        <f t="shared" si="4"/>
        <v>159</v>
      </c>
      <c r="B160" t="s">
        <v>384</v>
      </c>
      <c r="C160" t="s">
        <v>361</v>
      </c>
      <c r="D160" t="s">
        <v>385</v>
      </c>
      <c r="E160">
        <v>2004</v>
      </c>
      <c r="F160" s="1">
        <v>2007</v>
      </c>
      <c r="I160" t="s">
        <v>382</v>
      </c>
      <c r="K160">
        <v>3</v>
      </c>
      <c r="L160" t="s">
        <v>386</v>
      </c>
    </row>
    <row r="161" spans="1:12" ht="12.75" customHeight="1">
      <c r="A161">
        <f t="shared" si="4"/>
        <v>160</v>
      </c>
      <c r="B161" t="s">
        <v>387</v>
      </c>
      <c r="C161" t="s">
        <v>361</v>
      </c>
      <c r="D161" t="s">
        <v>388</v>
      </c>
      <c r="E161">
        <v>2004</v>
      </c>
      <c r="F161" s="1">
        <v>2006</v>
      </c>
      <c r="I161" t="s">
        <v>18</v>
      </c>
      <c r="J161" t="s">
        <v>18</v>
      </c>
      <c r="K161">
        <v>2</v>
      </c>
      <c r="L161" t="s">
        <v>389</v>
      </c>
    </row>
    <row r="162" spans="1:10" ht="12.75" customHeight="1">
      <c r="A162">
        <f t="shared" si="4"/>
        <v>161</v>
      </c>
      <c r="B162" t="s">
        <v>390</v>
      </c>
      <c r="C162" t="s">
        <v>361</v>
      </c>
      <c r="D162" t="s">
        <v>391</v>
      </c>
      <c r="E162">
        <v>2004</v>
      </c>
      <c r="F162" s="1">
        <v>2007</v>
      </c>
      <c r="I162" t="s">
        <v>18</v>
      </c>
      <c r="J162" t="s">
        <v>18</v>
      </c>
    </row>
    <row r="163" spans="1:12" ht="12.75" customHeight="1">
      <c r="A163">
        <f aca="true" t="shared" si="5" ref="A163:A195">A162+1</f>
        <v>162</v>
      </c>
      <c r="B163" t="s">
        <v>392</v>
      </c>
      <c r="C163" t="s">
        <v>393</v>
      </c>
      <c r="D163" t="s">
        <v>394</v>
      </c>
      <c r="E163">
        <v>2004</v>
      </c>
      <c r="F163" s="1">
        <v>2007</v>
      </c>
      <c r="I163" t="s">
        <v>101</v>
      </c>
      <c r="J163" t="s">
        <v>101</v>
      </c>
      <c r="K163">
        <v>2</v>
      </c>
      <c r="L163" t="s">
        <v>395</v>
      </c>
    </row>
    <row r="164" spans="1:12" ht="12.75" customHeight="1">
      <c r="A164">
        <f t="shared" si="5"/>
        <v>163</v>
      </c>
      <c r="B164" t="s">
        <v>396</v>
      </c>
      <c r="C164" t="s">
        <v>397</v>
      </c>
      <c r="D164" t="s">
        <v>362</v>
      </c>
      <c r="E164">
        <v>2005</v>
      </c>
      <c r="F164" s="1">
        <v>2006</v>
      </c>
      <c r="I164" t="s">
        <v>18</v>
      </c>
      <c r="J164" t="s">
        <v>18</v>
      </c>
      <c r="K164">
        <v>1</v>
      </c>
      <c r="L164" t="s">
        <v>398</v>
      </c>
    </row>
    <row r="165" spans="1:12" ht="12.75" customHeight="1">
      <c r="A165">
        <f t="shared" si="5"/>
        <v>164</v>
      </c>
      <c r="B165" t="s">
        <v>399</v>
      </c>
      <c r="C165" t="s">
        <v>400</v>
      </c>
      <c r="D165" t="s">
        <v>14</v>
      </c>
      <c r="E165">
        <v>2004</v>
      </c>
      <c r="F165" s="1">
        <v>2007</v>
      </c>
      <c r="K165">
        <v>1</v>
      </c>
      <c r="L165" t="s">
        <v>401</v>
      </c>
    </row>
    <row r="166" spans="1:6" ht="12.75" customHeight="1">
      <c r="A166">
        <f t="shared" si="5"/>
        <v>165</v>
      </c>
      <c r="B166" t="s">
        <v>402</v>
      </c>
      <c r="C166" t="s">
        <v>400</v>
      </c>
      <c r="D166" t="s">
        <v>403</v>
      </c>
      <c r="E166">
        <v>2004</v>
      </c>
      <c r="F166" s="1">
        <v>2006</v>
      </c>
    </row>
    <row r="167" spans="1:6" ht="12.75" customHeight="1">
      <c r="A167">
        <f t="shared" si="5"/>
        <v>166</v>
      </c>
      <c r="B167" t="s">
        <v>404</v>
      </c>
      <c r="C167" t="s">
        <v>400</v>
      </c>
      <c r="D167" t="s">
        <v>403</v>
      </c>
      <c r="E167">
        <v>2006</v>
      </c>
      <c r="F167" s="1">
        <v>2007</v>
      </c>
    </row>
    <row r="168" spans="1:12" ht="12.75" customHeight="1">
      <c r="A168">
        <f t="shared" si="5"/>
        <v>167</v>
      </c>
      <c r="B168" t="s">
        <v>405</v>
      </c>
      <c r="C168" t="s">
        <v>400</v>
      </c>
      <c r="D168" t="s">
        <v>403</v>
      </c>
      <c r="E168">
        <v>2004</v>
      </c>
      <c r="F168" s="1">
        <v>2007</v>
      </c>
      <c r="K168">
        <v>2</v>
      </c>
      <c r="L168" t="s">
        <v>406</v>
      </c>
    </row>
    <row r="169" spans="1:12" ht="12.75" customHeight="1">
      <c r="A169">
        <f t="shared" si="5"/>
        <v>168</v>
      </c>
      <c r="B169" t="s">
        <v>407</v>
      </c>
      <c r="C169" t="s">
        <v>400</v>
      </c>
      <c r="D169" t="s">
        <v>403</v>
      </c>
      <c r="E169">
        <v>2004</v>
      </c>
      <c r="F169" s="1">
        <v>2007</v>
      </c>
      <c r="K169">
        <v>2</v>
      </c>
      <c r="L169" t="s">
        <v>408</v>
      </c>
    </row>
    <row r="170" spans="1:12" ht="12.75" customHeight="1">
      <c r="A170">
        <f t="shared" si="5"/>
        <v>169</v>
      </c>
      <c r="B170" t="s">
        <v>409</v>
      </c>
      <c r="C170" t="s">
        <v>400</v>
      </c>
      <c r="D170" t="s">
        <v>403</v>
      </c>
      <c r="E170">
        <v>2004</v>
      </c>
      <c r="F170" s="1">
        <v>2007</v>
      </c>
      <c r="K170">
        <v>3</v>
      </c>
      <c r="L170" t="s">
        <v>410</v>
      </c>
    </row>
    <row r="171" spans="1:12" ht="12.75" customHeight="1">
      <c r="A171">
        <f t="shared" si="5"/>
        <v>170</v>
      </c>
      <c r="B171" t="s">
        <v>411</v>
      </c>
      <c r="C171" t="s">
        <v>400</v>
      </c>
      <c r="D171" t="s">
        <v>403</v>
      </c>
      <c r="E171">
        <v>2004</v>
      </c>
      <c r="F171" s="1">
        <v>2007</v>
      </c>
      <c r="K171">
        <v>3</v>
      </c>
      <c r="L171" t="s">
        <v>412</v>
      </c>
    </row>
    <row r="172" spans="1:6" ht="12.75" customHeight="1">
      <c r="A172">
        <f t="shared" si="5"/>
        <v>171</v>
      </c>
      <c r="B172" t="s">
        <v>413</v>
      </c>
      <c r="C172" t="s">
        <v>400</v>
      </c>
      <c r="D172" t="s">
        <v>403</v>
      </c>
      <c r="E172">
        <v>2004</v>
      </c>
      <c r="F172" s="1">
        <v>2006</v>
      </c>
    </row>
    <row r="173" spans="1:6" ht="12.75" customHeight="1">
      <c r="A173">
        <f t="shared" si="5"/>
        <v>172</v>
      </c>
      <c r="B173" t="s">
        <v>414</v>
      </c>
      <c r="C173" t="s">
        <v>400</v>
      </c>
      <c r="D173" t="s">
        <v>415</v>
      </c>
      <c r="E173">
        <v>2004</v>
      </c>
      <c r="F173" s="1">
        <v>2006</v>
      </c>
    </row>
    <row r="174" spans="1:6" ht="12.75" customHeight="1">
      <c r="A174">
        <f t="shared" si="5"/>
        <v>173</v>
      </c>
      <c r="B174" t="s">
        <v>416</v>
      </c>
      <c r="C174" t="s">
        <v>400</v>
      </c>
      <c r="D174" t="s">
        <v>35</v>
      </c>
      <c r="E174">
        <v>2005</v>
      </c>
      <c r="F174" s="1">
        <v>2007</v>
      </c>
    </row>
    <row r="175" spans="1:6" ht="12.75" customHeight="1">
      <c r="A175">
        <f t="shared" si="5"/>
        <v>174</v>
      </c>
      <c r="B175" t="s">
        <v>417</v>
      </c>
      <c r="C175" t="s">
        <v>400</v>
      </c>
      <c r="D175" t="s">
        <v>62</v>
      </c>
      <c r="E175">
        <v>2005</v>
      </c>
      <c r="F175" s="1">
        <v>2006</v>
      </c>
    </row>
    <row r="176" spans="1:6" ht="12.75" customHeight="1">
      <c r="A176">
        <f t="shared" si="5"/>
        <v>175</v>
      </c>
      <c r="B176" t="s">
        <v>418</v>
      </c>
      <c r="C176" t="s">
        <v>400</v>
      </c>
      <c r="D176" t="s">
        <v>415</v>
      </c>
      <c r="E176">
        <v>2005</v>
      </c>
      <c r="F176" s="1">
        <v>2006</v>
      </c>
    </row>
    <row r="177" spans="1:6" ht="12.75" customHeight="1">
      <c r="A177">
        <f t="shared" si="5"/>
        <v>176</v>
      </c>
      <c r="B177" t="s">
        <v>419</v>
      </c>
      <c r="C177" t="s">
        <v>400</v>
      </c>
      <c r="D177" t="s">
        <v>415</v>
      </c>
      <c r="E177">
        <v>2006</v>
      </c>
      <c r="F177" s="1">
        <v>2007</v>
      </c>
    </row>
    <row r="178" spans="1:6" ht="12.75" customHeight="1">
      <c r="A178">
        <f t="shared" si="5"/>
        <v>177</v>
      </c>
      <c r="B178" t="s">
        <v>420</v>
      </c>
      <c r="C178" t="s">
        <v>400</v>
      </c>
      <c r="D178" t="s">
        <v>62</v>
      </c>
      <c r="E178">
        <v>2006</v>
      </c>
      <c r="F178" s="1">
        <v>2007</v>
      </c>
    </row>
    <row r="179" spans="1:12" ht="12.75" customHeight="1">
      <c r="A179">
        <f t="shared" si="5"/>
        <v>178</v>
      </c>
      <c r="B179" t="s">
        <v>421</v>
      </c>
      <c r="C179" t="s">
        <v>422</v>
      </c>
      <c r="D179" t="s">
        <v>14</v>
      </c>
      <c r="E179">
        <v>2004</v>
      </c>
      <c r="F179" s="1">
        <v>2007</v>
      </c>
      <c r="K179">
        <v>1</v>
      </c>
      <c r="L179" t="s">
        <v>401</v>
      </c>
    </row>
    <row r="180" spans="1:12" ht="12.75" customHeight="1">
      <c r="A180">
        <f t="shared" si="5"/>
        <v>179</v>
      </c>
      <c r="B180" t="s">
        <v>423</v>
      </c>
      <c r="C180" t="s">
        <v>424</v>
      </c>
      <c r="E180">
        <v>2004</v>
      </c>
      <c r="F180" s="1">
        <v>2006</v>
      </c>
      <c r="I180" t="s">
        <v>18</v>
      </c>
      <c r="J180" t="s">
        <v>425</v>
      </c>
      <c r="K180">
        <v>1</v>
      </c>
      <c r="L180" t="s">
        <v>401</v>
      </c>
    </row>
    <row r="181" spans="1:10" ht="12.75" customHeight="1">
      <c r="A181">
        <f t="shared" si="5"/>
        <v>180</v>
      </c>
      <c r="B181" t="s">
        <v>426</v>
      </c>
      <c r="C181" t="s">
        <v>427</v>
      </c>
      <c r="E181">
        <v>2004</v>
      </c>
      <c r="F181" s="1">
        <v>2006</v>
      </c>
      <c r="I181" t="s">
        <v>24</v>
      </c>
      <c r="J181" t="s">
        <v>428</v>
      </c>
    </row>
    <row r="182" spans="1:10" ht="12.75" customHeight="1">
      <c r="A182">
        <f t="shared" si="5"/>
        <v>181</v>
      </c>
      <c r="B182" t="s">
        <v>429</v>
      </c>
      <c r="C182" t="s">
        <v>422</v>
      </c>
      <c r="E182">
        <v>2004</v>
      </c>
      <c r="F182" s="1">
        <v>2007</v>
      </c>
      <c r="I182" t="s">
        <v>24</v>
      </c>
      <c r="J182" t="s">
        <v>430</v>
      </c>
    </row>
    <row r="183" spans="1:10" ht="12.75" customHeight="1">
      <c r="A183">
        <f t="shared" si="5"/>
        <v>182</v>
      </c>
      <c r="B183" t="s">
        <v>431</v>
      </c>
      <c r="C183" t="s">
        <v>422</v>
      </c>
      <c r="D183" t="s">
        <v>432</v>
      </c>
      <c r="E183">
        <v>2006</v>
      </c>
      <c r="F183" s="1">
        <v>2007</v>
      </c>
      <c r="I183" t="s">
        <v>433</v>
      </c>
      <c r="J183" t="s">
        <v>434</v>
      </c>
    </row>
    <row r="184" spans="1:10" ht="12.75" customHeight="1">
      <c r="A184">
        <f t="shared" si="5"/>
        <v>183</v>
      </c>
      <c r="B184" t="s">
        <v>435</v>
      </c>
      <c r="C184" t="s">
        <v>436</v>
      </c>
      <c r="D184" t="s">
        <v>62</v>
      </c>
      <c r="E184">
        <v>2006</v>
      </c>
      <c r="F184" s="1">
        <v>2007</v>
      </c>
      <c r="I184" t="s">
        <v>24</v>
      </c>
      <c r="J184" t="s">
        <v>437</v>
      </c>
    </row>
    <row r="185" spans="1:12" ht="12.75" customHeight="1">
      <c r="A185">
        <f t="shared" si="5"/>
        <v>184</v>
      </c>
      <c r="B185" t="s">
        <v>438</v>
      </c>
      <c r="C185" t="s">
        <v>439</v>
      </c>
      <c r="D185" t="s">
        <v>14</v>
      </c>
      <c r="E185">
        <v>2007</v>
      </c>
      <c r="F185" s="1">
        <v>2010</v>
      </c>
      <c r="I185" t="s">
        <v>18</v>
      </c>
      <c r="J185" t="s">
        <v>18</v>
      </c>
      <c r="K185">
        <v>8</v>
      </c>
      <c r="L185" t="s">
        <v>440</v>
      </c>
    </row>
    <row r="186" spans="1:10" ht="12.75" customHeight="1">
      <c r="A186">
        <f t="shared" si="5"/>
        <v>185</v>
      </c>
      <c r="B186" t="s">
        <v>441</v>
      </c>
      <c r="C186" t="s">
        <v>439</v>
      </c>
      <c r="D186" t="s">
        <v>403</v>
      </c>
      <c r="E186">
        <v>2007</v>
      </c>
      <c r="F186" s="1">
        <v>2009</v>
      </c>
      <c r="I186" t="s">
        <v>24</v>
      </c>
      <c r="J186" t="s">
        <v>18</v>
      </c>
    </row>
    <row r="187" spans="1:12" ht="12.75" customHeight="1">
      <c r="A187">
        <f t="shared" si="5"/>
        <v>186</v>
      </c>
      <c r="B187" t="s">
        <v>442</v>
      </c>
      <c r="C187" t="s">
        <v>439</v>
      </c>
      <c r="D187" t="s">
        <v>443</v>
      </c>
      <c r="E187">
        <v>2007</v>
      </c>
      <c r="F187" s="1">
        <v>2009</v>
      </c>
      <c r="I187" t="s">
        <v>101</v>
      </c>
      <c r="J187" t="s">
        <v>101</v>
      </c>
      <c r="K187">
        <v>4</v>
      </c>
      <c r="L187" t="s">
        <v>444</v>
      </c>
    </row>
    <row r="188" spans="1:12" ht="12.75" customHeight="1">
      <c r="A188">
        <f t="shared" si="5"/>
        <v>187</v>
      </c>
      <c r="B188" t="s">
        <v>445</v>
      </c>
      <c r="C188" t="s">
        <v>446</v>
      </c>
      <c r="D188" t="s">
        <v>62</v>
      </c>
      <c r="E188">
        <v>2007</v>
      </c>
      <c r="F188" s="1">
        <v>2008</v>
      </c>
      <c r="I188" t="s">
        <v>24</v>
      </c>
      <c r="J188" t="s">
        <v>447</v>
      </c>
      <c r="K188">
        <v>1</v>
      </c>
      <c r="L188" t="s">
        <v>448</v>
      </c>
    </row>
    <row r="189" spans="1:12" ht="12.75" customHeight="1">
      <c r="A189">
        <f t="shared" si="5"/>
        <v>188</v>
      </c>
      <c r="B189" t="s">
        <v>449</v>
      </c>
      <c r="C189" t="s">
        <v>439</v>
      </c>
      <c r="D189" t="s">
        <v>152</v>
      </c>
      <c r="E189">
        <v>2008</v>
      </c>
      <c r="F189" s="1">
        <v>2010</v>
      </c>
      <c r="I189" t="s">
        <v>101</v>
      </c>
      <c r="J189" t="s">
        <v>101</v>
      </c>
      <c r="K189">
        <v>2</v>
      </c>
      <c r="L189" t="s">
        <v>450</v>
      </c>
    </row>
    <row r="190" spans="1:10" ht="12.75" customHeight="1">
      <c r="A190">
        <f t="shared" si="5"/>
        <v>189</v>
      </c>
      <c r="B190" t="s">
        <v>451</v>
      </c>
      <c r="C190" t="s">
        <v>439</v>
      </c>
      <c r="D190" t="s">
        <v>452</v>
      </c>
      <c r="E190">
        <v>2009</v>
      </c>
      <c r="F190" s="1">
        <v>2010</v>
      </c>
      <c r="I190" t="s">
        <v>101</v>
      </c>
      <c r="J190" t="s">
        <v>101</v>
      </c>
    </row>
    <row r="191" spans="1:10" ht="12.75" customHeight="1">
      <c r="A191">
        <f t="shared" si="5"/>
        <v>190</v>
      </c>
      <c r="B191" t="s">
        <v>453</v>
      </c>
      <c r="C191" t="s">
        <v>454</v>
      </c>
      <c r="D191" t="s">
        <v>14</v>
      </c>
      <c r="E191">
        <v>2007</v>
      </c>
      <c r="F191" s="1">
        <v>2010</v>
      </c>
      <c r="I191" t="s">
        <v>101</v>
      </c>
      <c r="J191" t="s">
        <v>101</v>
      </c>
    </row>
    <row r="192" spans="1:10" ht="12.75" customHeight="1">
      <c r="A192">
        <f t="shared" si="5"/>
        <v>191</v>
      </c>
      <c r="B192" t="s">
        <v>455</v>
      </c>
      <c r="C192" t="s">
        <v>454</v>
      </c>
      <c r="D192" t="s">
        <v>403</v>
      </c>
      <c r="E192">
        <v>2007</v>
      </c>
      <c r="F192" s="1">
        <v>2008</v>
      </c>
      <c r="I192" t="s">
        <v>18</v>
      </c>
      <c r="J192" t="s">
        <v>18</v>
      </c>
    </row>
    <row r="193" spans="1:12" ht="12.75" customHeight="1">
      <c r="A193">
        <f t="shared" si="5"/>
        <v>192</v>
      </c>
      <c r="B193" t="s">
        <v>456</v>
      </c>
      <c r="C193" t="s">
        <v>457</v>
      </c>
      <c r="D193" t="s">
        <v>99</v>
      </c>
      <c r="E193">
        <v>2008</v>
      </c>
      <c r="F193" s="1">
        <v>2012</v>
      </c>
      <c r="I193" t="s">
        <v>101</v>
      </c>
      <c r="J193" t="s">
        <v>101</v>
      </c>
      <c r="K193">
        <v>1</v>
      </c>
      <c r="L193" t="s">
        <v>458</v>
      </c>
    </row>
    <row r="194" spans="1:10" ht="12.75" customHeight="1">
      <c r="A194">
        <f t="shared" si="5"/>
        <v>193</v>
      </c>
      <c r="B194" t="s">
        <v>459</v>
      </c>
      <c r="C194" t="s">
        <v>460</v>
      </c>
      <c r="D194" t="s">
        <v>14</v>
      </c>
      <c r="E194">
        <v>2010</v>
      </c>
      <c r="F194" s="1" t="s">
        <v>15</v>
      </c>
      <c r="I194" t="s">
        <v>18</v>
      </c>
      <c r="J194" t="s">
        <v>18</v>
      </c>
    </row>
    <row r="195" spans="1:10" ht="12.75" customHeight="1">
      <c r="A195">
        <f t="shared" si="5"/>
        <v>194</v>
      </c>
      <c r="B195" t="s">
        <v>461</v>
      </c>
      <c r="C195" t="s">
        <v>460</v>
      </c>
      <c r="D195" t="s">
        <v>50</v>
      </c>
      <c r="E195">
        <v>2010</v>
      </c>
      <c r="F195" s="1">
        <v>2011</v>
      </c>
      <c r="I195" t="s">
        <v>101</v>
      </c>
      <c r="J195" t="s">
        <v>101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2012-12-19T14:36:38Z</dcterms:created>
  <dcterms:modified xsi:type="dcterms:W3CDTF">2012-12-23T16:20:54Z</dcterms:modified>
  <cp:category/>
  <cp:version/>
  <cp:contentType/>
  <cp:contentStatus/>
</cp:coreProperties>
</file>